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05" yWindow="-195" windowWidth="16575" windowHeight="12825" activeTab="1"/>
  </bookViews>
  <sheets>
    <sheet name="제안표지" sheetId="31" r:id="rId1"/>
    <sheet name="항목제안서" sheetId="4" r:id="rId2"/>
    <sheet name="추가검사" sheetId="53" r:id="rId3"/>
    <sheet name="서울메디케어현황" sheetId="49" r:id="rId4"/>
    <sheet name="췌장암1" sheetId="54" r:id="rId5"/>
    <sheet name="췌장암2" sheetId="55" r:id="rId6"/>
  </sheets>
  <externalReferences>
    <externalReference r:id="rId7"/>
    <externalReference r:id="rId8"/>
    <externalReference r:id="rId9"/>
  </externalReferences>
  <definedNames>
    <definedName name="_1_0_????" localSheetId="3" hidden="1">[1]day!#REF!,[1]day!#REF!,[1]day!#REF!,[1]day!#REF!,[1]day!#REF!,[1]day!#REF!,[1]day!#REF!,[1]day!#REF!</definedName>
    <definedName name="_1_0_????" localSheetId="2" hidden="1">[1]day!#REF!,[1]day!#REF!,[1]day!#REF!,[1]day!#REF!,[1]day!#REF!,[1]day!#REF!,[1]day!#REF!,[1]day!#REF!</definedName>
    <definedName name="_1_0_????" localSheetId="4" hidden="1">[1]day!#REF!,[1]day!#REF!,[1]day!#REF!,[1]day!#REF!,[1]day!#REF!,[1]day!#REF!,[1]day!#REF!,[1]day!#REF!</definedName>
    <definedName name="_1_0_????" localSheetId="5" hidden="1">[1]day!#REF!,[1]day!#REF!,[1]day!#REF!,[1]day!#REF!,[1]day!#REF!,[1]day!#REF!,[1]day!#REF!,[1]day!#REF!</definedName>
    <definedName name="_1_0_????" hidden="1">[1]day!#REF!,[1]day!#REF!,[1]day!#REF!,[1]day!#REF!,[1]day!#REF!,[1]day!#REF!,[1]day!#REF!,[1]day!#REF!</definedName>
    <definedName name="_2_0_????" localSheetId="3" hidden="1">[1]day!#REF!,[1]day!#REF!,[1]day!#REF!,[1]day!#REF!,[1]day!#REF!,[1]day!#REF!,[1]day!#REF!,[1]day!#REF!</definedName>
    <definedName name="_2_0_????" localSheetId="2" hidden="1">[1]day!#REF!,[1]day!#REF!,[1]day!#REF!,[1]day!#REF!,[1]day!#REF!,[1]day!#REF!,[1]day!#REF!,[1]day!#REF!</definedName>
    <definedName name="_2_0_????" localSheetId="4" hidden="1">[1]day!#REF!,[1]day!#REF!,[1]day!#REF!,[1]day!#REF!,[1]day!#REF!,[1]day!#REF!,[1]day!#REF!,[1]day!#REF!</definedName>
    <definedName name="_2_0_????" localSheetId="5" hidden="1">[1]day!#REF!,[1]day!#REF!,[1]day!#REF!,[1]day!#REF!,[1]day!#REF!,[1]day!#REF!,[1]day!#REF!,[1]day!#REF!</definedName>
    <definedName name="_2_0_????" hidden="1">[1]day!#REF!,[1]day!#REF!,[1]day!#REF!,[1]day!#REF!,[1]day!#REF!,[1]day!#REF!,[1]day!#REF!,[1]day!#REF!</definedName>
    <definedName name="_2_0_????_0" localSheetId="3" hidden="1">[1]day!#REF!,[1]day!#REF!,[1]day!#REF!,[1]day!#REF!,[1]day!#REF!,[1]day!#REF!,[1]day!#REF!,[1]day!#REF!</definedName>
    <definedName name="_2_0_????_0" localSheetId="2" hidden="1">[1]day!#REF!,[1]day!#REF!,[1]day!#REF!,[1]day!#REF!,[1]day!#REF!,[1]day!#REF!,[1]day!#REF!,[1]day!#REF!</definedName>
    <definedName name="_2_0_????_0" localSheetId="4" hidden="1">[1]day!#REF!,[1]day!#REF!,[1]day!#REF!,[1]day!#REF!,[1]day!#REF!,[1]day!#REF!,[1]day!#REF!,[1]day!#REF!</definedName>
    <definedName name="_2_0_????_0" localSheetId="5" hidden="1">[1]day!#REF!,[1]day!#REF!,[1]day!#REF!,[1]day!#REF!,[1]day!#REF!,[1]day!#REF!,[1]day!#REF!,[1]day!#REF!</definedName>
    <definedName name="_2_0_????_0" hidden="1">[1]day!#REF!,[1]day!#REF!,[1]day!#REF!,[1]day!#REF!,[1]day!#REF!,[1]day!#REF!,[1]day!#REF!,[1]day!#REF!</definedName>
    <definedName name="_4_0_????_0" localSheetId="3" hidden="1">[1]day!#REF!,[1]day!#REF!,[1]day!#REF!,[1]day!#REF!,[1]day!#REF!,[1]day!#REF!,[1]day!#REF!,[1]day!#REF!</definedName>
    <definedName name="_4_0_????_0" localSheetId="2" hidden="1">[1]day!#REF!,[1]day!#REF!,[1]day!#REF!,[1]day!#REF!,[1]day!#REF!,[1]day!#REF!,[1]day!#REF!,[1]day!#REF!</definedName>
    <definedName name="_4_0_????_0" localSheetId="4" hidden="1">[1]day!#REF!,[1]day!#REF!,[1]day!#REF!,[1]day!#REF!,[1]day!#REF!,[1]day!#REF!,[1]day!#REF!,[1]day!#REF!</definedName>
    <definedName name="_4_0_????_0" localSheetId="5" hidden="1">[1]day!#REF!,[1]day!#REF!,[1]day!#REF!,[1]day!#REF!,[1]day!#REF!,[1]day!#REF!,[1]day!#REF!,[1]day!#REF!</definedName>
    <definedName name="_4_0_????_0" hidden="1">[1]day!#REF!,[1]day!#REF!,[1]day!#REF!,[1]day!#REF!,[1]day!#REF!,[1]day!#REF!,[1]day!#REF!,[1]day!#REF!</definedName>
    <definedName name="_6" localSheetId="3" hidden="1">#REF!</definedName>
    <definedName name="_6" localSheetId="0" hidden="1">#REF!</definedName>
    <definedName name="_6" localSheetId="2" hidden="1">#REF!</definedName>
    <definedName name="_6" localSheetId="4" hidden="1">#REF!</definedName>
    <definedName name="_6" localSheetId="5" hidden="1">#REF!</definedName>
    <definedName name="_6" hidden="1">#REF!</definedName>
    <definedName name="_Fill" hidden="1">[2]분석통계!$A$115:$A$132</definedName>
    <definedName name="_xlnm._FilterDatabase" hidden="1">[3]본조합!$A$3:$F$494</definedName>
    <definedName name="_Key1" localSheetId="3" hidden="1">#REF!</definedName>
    <definedName name="_Key1" localSheetId="0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hidden="1">#REF!</definedName>
    <definedName name="_Key2" localSheetId="3" hidden="1">#REF!</definedName>
    <definedName name="_Key2" localSheetId="0" hidden="1">#REF!</definedName>
    <definedName name="_Key2" localSheetId="2" hidden="1">#REF!</definedName>
    <definedName name="_Key2" localSheetId="4" hidden="1">#REF!</definedName>
    <definedName name="_Key2" localSheetId="5" hidden="1">#REF!</definedName>
    <definedName name="_Key2" hidden="1">#REF!</definedName>
    <definedName name="_Order1" hidden="1">255</definedName>
    <definedName name="_Order2" hidden="1">255</definedName>
    <definedName name="_p1" localSheetId="3" hidden="1">{#N/A,#N/A,FALSE,"현장 NCR 분석";#N/A,#N/A,FALSE,"현장품질감사";#N/A,#N/A,FALSE,"현장품질감사"}</definedName>
    <definedName name="_p1" localSheetId="0" hidden="1">{#N/A,#N/A,FALSE,"현장 NCR 분석";#N/A,#N/A,FALSE,"현장품질감사";#N/A,#N/A,FALSE,"현장품질감사"}</definedName>
    <definedName name="_p1" localSheetId="2" hidden="1">{#N/A,#N/A,FALSE,"현장 NCR 분석";#N/A,#N/A,FALSE,"현장품질감사";#N/A,#N/A,FALSE,"현장품질감사"}</definedName>
    <definedName name="_p1" localSheetId="4" hidden="1">{#N/A,#N/A,FALSE,"현장 NCR 분석";#N/A,#N/A,FALSE,"현장품질감사";#N/A,#N/A,FALSE,"현장품질감사"}</definedName>
    <definedName name="_p1" localSheetId="5" hidden="1">{#N/A,#N/A,FALSE,"현장 NCR 분석";#N/A,#N/A,FALSE,"현장품질감사";#N/A,#N/A,FALSE,"현장품질감사"}</definedName>
    <definedName name="_p1" hidden="1">{#N/A,#N/A,FALSE,"현장 NCR 분석";#N/A,#N/A,FALSE,"현장품질감사";#N/A,#N/A,FALSE,"현장품질감사"}</definedName>
    <definedName name="_Sort" localSheetId="3" hidden="1">#REF!</definedName>
    <definedName name="_Sort" localSheetId="0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hidden="1">#REF!</definedName>
    <definedName name="_TT1" localSheetId="3" hidden="1">{#N/A,#N/A,FALSE,"현장 NCR 분석";#N/A,#N/A,FALSE,"현장품질감사";#N/A,#N/A,FALSE,"현장품질감사"}</definedName>
    <definedName name="_TT1" localSheetId="0" hidden="1">{#N/A,#N/A,FALSE,"현장 NCR 분석";#N/A,#N/A,FALSE,"현장품질감사";#N/A,#N/A,FALSE,"현장품질감사"}</definedName>
    <definedName name="_TT1" localSheetId="2" hidden="1">{#N/A,#N/A,FALSE,"현장 NCR 분석";#N/A,#N/A,FALSE,"현장품질감사";#N/A,#N/A,FALSE,"현장품질감사"}</definedName>
    <definedName name="_TT1" localSheetId="4" hidden="1">{#N/A,#N/A,FALSE,"현장 NCR 분석";#N/A,#N/A,FALSE,"현장품질감사";#N/A,#N/A,FALSE,"현장품질감사"}</definedName>
    <definedName name="_TT1" localSheetId="5" hidden="1">{#N/A,#N/A,FALSE,"현장 NCR 분석";#N/A,#N/A,FALSE,"현장품질감사";#N/A,#N/A,FALSE,"현장품질감사"}</definedName>
    <definedName name="_TT1" hidden="1">{#N/A,#N/A,FALSE,"현장 NCR 분석";#N/A,#N/A,FALSE,"현장품질감사";#N/A,#N/A,FALSE,"현장품질감사"}</definedName>
    <definedName name="_TT3" localSheetId="3" hidden="1">{#N/A,#N/A,FALSE,"현장 NCR 분석";#N/A,#N/A,FALSE,"현장품질감사";#N/A,#N/A,FALSE,"현장품질감사"}</definedName>
    <definedName name="_TT3" localSheetId="0" hidden="1">{#N/A,#N/A,FALSE,"현장 NCR 분석";#N/A,#N/A,FALSE,"현장품질감사";#N/A,#N/A,FALSE,"현장품질감사"}</definedName>
    <definedName name="_TT3" localSheetId="2" hidden="1">{#N/A,#N/A,FALSE,"현장 NCR 분석";#N/A,#N/A,FALSE,"현장품질감사";#N/A,#N/A,FALSE,"현장품질감사"}</definedName>
    <definedName name="_TT3" localSheetId="4" hidden="1">{#N/A,#N/A,FALSE,"현장 NCR 분석";#N/A,#N/A,FALSE,"현장품질감사";#N/A,#N/A,FALSE,"현장품질감사"}</definedName>
    <definedName name="_TT3" localSheetId="5" hidden="1">{#N/A,#N/A,FALSE,"현장 NCR 분석";#N/A,#N/A,FALSE,"현장품질감사";#N/A,#N/A,FALSE,"현장품질감사"}</definedName>
    <definedName name="_TT3" hidden="1">{#N/A,#N/A,FALSE,"현장 NCR 분석";#N/A,#N/A,FALSE,"현장품질감사";#N/A,#N/A,FALSE,"현장품질감사"}</definedName>
    <definedName name="aaaa" localSheetId="3" hidden="1">{#N/A,#N/A,FALSE,"현장 NCR 분석";#N/A,#N/A,FALSE,"현장품질감사";#N/A,#N/A,FALSE,"현장품질감사"}</definedName>
    <definedName name="aaaa" localSheetId="0" hidden="1">{#N/A,#N/A,FALSE,"현장 NCR 분석";#N/A,#N/A,FALSE,"현장품질감사";#N/A,#N/A,FALSE,"현장품질감사"}</definedName>
    <definedName name="aaaa" localSheetId="2" hidden="1">{#N/A,#N/A,FALSE,"현장 NCR 분석";#N/A,#N/A,FALSE,"현장품질감사";#N/A,#N/A,FALSE,"현장품질감사"}</definedName>
    <definedName name="aaaa" localSheetId="4" hidden="1">{#N/A,#N/A,FALSE,"현장 NCR 분석";#N/A,#N/A,FALSE,"현장품질감사";#N/A,#N/A,FALSE,"현장품질감사"}</definedName>
    <definedName name="aaaa" localSheetId="5" hidden="1">{#N/A,#N/A,FALSE,"현장 NCR 분석";#N/A,#N/A,FALSE,"현장품질감사";#N/A,#N/A,FALSE,"현장품질감사"}</definedName>
    <definedName name="aaaa" hidden="1">{#N/A,#N/A,FALSE,"현장 NCR 분석";#N/A,#N/A,FALSE,"현장품질감사";#N/A,#N/A,FALSE,"현장품질감사"}</definedName>
    <definedName name="ACwvu.시간대별예약." localSheetId="3" hidden="1">#REF!</definedName>
    <definedName name="ACwvu.시간대별예약." localSheetId="0" hidden="1">#REF!</definedName>
    <definedName name="ACwvu.시간대별예약." localSheetId="2" hidden="1">#REF!</definedName>
    <definedName name="ACwvu.시간대별예약." localSheetId="4" hidden="1">#REF!</definedName>
    <definedName name="ACwvu.시간대별예약." localSheetId="5" hidden="1">#REF!</definedName>
    <definedName name="ACwvu.시간대별예약." hidden="1">#REF!</definedName>
    <definedName name="aed" localSheetId="3" hidden="1">{#N/A,#N/A,FALSE,"현장 NCR 분석";#N/A,#N/A,FALSE,"현장품질감사";#N/A,#N/A,FALSE,"현장품질감사"}</definedName>
    <definedName name="aed" localSheetId="0" hidden="1">{#N/A,#N/A,FALSE,"현장 NCR 분석";#N/A,#N/A,FALSE,"현장품질감사";#N/A,#N/A,FALSE,"현장품질감사"}</definedName>
    <definedName name="aed" localSheetId="2" hidden="1">{#N/A,#N/A,FALSE,"현장 NCR 분석";#N/A,#N/A,FALSE,"현장품질감사";#N/A,#N/A,FALSE,"현장품질감사"}</definedName>
    <definedName name="aed" localSheetId="4" hidden="1">{#N/A,#N/A,FALSE,"현장 NCR 분석";#N/A,#N/A,FALSE,"현장품질감사";#N/A,#N/A,FALSE,"현장품질감사"}</definedName>
    <definedName name="aed" localSheetId="5" hidden="1">{#N/A,#N/A,FALSE,"현장 NCR 분석";#N/A,#N/A,FALSE,"현장품질감사";#N/A,#N/A,FALSE,"현장품질감사"}</definedName>
    <definedName name="aed" hidden="1">{#N/A,#N/A,FALSE,"현장 NCR 분석";#N/A,#N/A,FALSE,"현장품질감사";#N/A,#N/A,FALSE,"현장품질감사"}</definedName>
    <definedName name="ahdsjd" localSheetId="3" hidden="1">{#N/A,#N/A,FALSE,"현장 NCR 분석";#N/A,#N/A,FALSE,"현장품질감사";#N/A,#N/A,FALSE,"현장품질감사"}</definedName>
    <definedName name="ahdsjd" localSheetId="0" hidden="1">{#N/A,#N/A,FALSE,"현장 NCR 분석";#N/A,#N/A,FALSE,"현장품질감사";#N/A,#N/A,FALSE,"현장품질감사"}</definedName>
    <definedName name="ahdsjd" localSheetId="2" hidden="1">{#N/A,#N/A,FALSE,"현장 NCR 분석";#N/A,#N/A,FALSE,"현장품질감사";#N/A,#N/A,FALSE,"현장품질감사"}</definedName>
    <definedName name="ahdsjd" localSheetId="4" hidden="1">{#N/A,#N/A,FALSE,"현장 NCR 분석";#N/A,#N/A,FALSE,"현장품질감사";#N/A,#N/A,FALSE,"현장품질감사"}</definedName>
    <definedName name="ahdsjd" localSheetId="5" hidden="1">{#N/A,#N/A,FALSE,"현장 NCR 분석";#N/A,#N/A,FALSE,"현장품질감사";#N/A,#N/A,FALSE,"현장품질감사"}</definedName>
    <definedName name="ahdsjd" hidden="1">{#N/A,#N/A,FALSE,"현장 NCR 분석";#N/A,#N/A,FALSE,"현장품질감사";#N/A,#N/A,FALSE,"현장품질감사"}</definedName>
    <definedName name="asdf" localSheetId="2" hidden="1">[1]day!#REF!,[1]day!#REF!,[1]day!#REF!,[1]day!#REF!,[1]day!#REF!,[1]day!#REF!,[1]day!#REF!,[1]day!#REF!</definedName>
    <definedName name="asdf" localSheetId="4" hidden="1">[1]day!#REF!,[1]day!#REF!,[1]day!#REF!,[1]day!#REF!,[1]day!#REF!,[1]day!#REF!,[1]day!#REF!,[1]day!#REF!</definedName>
    <definedName name="asdf" localSheetId="5" hidden="1">[1]day!#REF!,[1]day!#REF!,[1]day!#REF!,[1]day!#REF!,[1]day!#REF!,[1]day!#REF!,[1]day!#REF!,[1]day!#REF!</definedName>
    <definedName name="asdf" hidden="1">[1]day!#REF!,[1]day!#REF!,[1]day!#REF!,[1]day!#REF!,[1]day!#REF!,[1]day!#REF!,[1]day!#REF!,[1]day!#REF!</definedName>
    <definedName name="asfasdf" localSheetId="2" hidden="1">[1]day!#REF!,[1]day!#REF!,[1]day!#REF!,[1]day!#REF!,[1]day!#REF!,[1]day!#REF!,[1]day!#REF!,[1]day!#REF!</definedName>
    <definedName name="asfasdf" localSheetId="4" hidden="1">[1]day!#REF!,[1]day!#REF!,[1]day!#REF!,[1]day!#REF!,[1]day!#REF!,[1]day!#REF!,[1]day!#REF!,[1]day!#REF!</definedName>
    <definedName name="asfasdf" localSheetId="5" hidden="1">[1]day!#REF!,[1]day!#REF!,[1]day!#REF!,[1]day!#REF!,[1]day!#REF!,[1]day!#REF!,[1]day!#REF!,[1]day!#REF!</definedName>
    <definedName name="asfasdf" hidden="1">[1]day!#REF!,[1]day!#REF!,[1]day!#REF!,[1]day!#REF!,[1]day!#REF!,[1]day!#REF!,[1]day!#REF!,[1]day!#REF!</definedName>
    <definedName name="asfd" localSheetId="2" hidden="1">[1]day!#REF!,[1]day!#REF!,[1]day!#REF!,[1]day!#REF!,[1]day!#REF!,[1]day!#REF!,[1]day!#REF!,[1]day!#REF!</definedName>
    <definedName name="asfd" localSheetId="4" hidden="1">[1]day!#REF!,[1]day!#REF!,[1]day!#REF!,[1]day!#REF!,[1]day!#REF!,[1]day!#REF!,[1]day!#REF!,[1]day!#REF!</definedName>
    <definedName name="asfd" localSheetId="5" hidden="1">[1]day!#REF!,[1]day!#REF!,[1]day!#REF!,[1]day!#REF!,[1]day!#REF!,[1]day!#REF!,[1]day!#REF!,[1]day!#REF!</definedName>
    <definedName name="asfd" hidden="1">[1]day!#REF!,[1]day!#REF!,[1]day!#REF!,[1]day!#REF!,[1]day!#REF!,[1]day!#REF!,[1]day!#REF!,[1]day!#REF!</definedName>
    <definedName name="BNHJJ" localSheetId="3" hidden="1">#REF!</definedName>
    <definedName name="BNHJJ" localSheetId="0" hidden="1">#REF!</definedName>
    <definedName name="BNHJJ" localSheetId="2" hidden="1">#REF!</definedName>
    <definedName name="BNHJJ" localSheetId="4" hidden="1">#REF!</definedName>
    <definedName name="BNHJJ" localSheetId="5" hidden="1">#REF!</definedName>
    <definedName name="BNHJJ" hidden="1">#REF!</definedName>
    <definedName name="Cwvu.시간대별예약." localSheetId="3" hidden="1">#REF!,#REF!,#REF!,#REF!,#REF!,#REF!,#REF!,#REF!</definedName>
    <definedName name="Cwvu.시간대별예약." localSheetId="0" hidden="1">#REF!,#REF!,#REF!,#REF!,#REF!,#REF!,#REF!,#REF!</definedName>
    <definedName name="Cwvu.시간대별예약." localSheetId="2" hidden="1">#REF!,#REF!,#REF!,#REF!,#REF!,#REF!,#REF!,#REF!</definedName>
    <definedName name="Cwvu.시간대별예약." localSheetId="4" hidden="1">#REF!,#REF!,#REF!,#REF!,#REF!,#REF!,#REF!,#REF!</definedName>
    <definedName name="Cwvu.시간대별예약." localSheetId="5" hidden="1">#REF!,#REF!,#REF!,#REF!,#REF!,#REF!,#REF!,#REF!</definedName>
    <definedName name="Cwvu.시간대별예약." hidden="1">#REF!,#REF!,#REF!,#REF!,#REF!,#REF!,#REF!,#REF!</definedName>
    <definedName name="DD" localSheetId="3" hidden="1">#REF!</definedName>
    <definedName name="DD" localSheetId="0" hidden="1">#REF!</definedName>
    <definedName name="DD" localSheetId="2" hidden="1">#REF!</definedName>
    <definedName name="DD" localSheetId="4" hidden="1">#REF!</definedName>
    <definedName name="DD" localSheetId="5" hidden="1">#REF!</definedName>
    <definedName name="DD" hidden="1">#REF!</definedName>
    <definedName name="de" localSheetId="3" hidden="1">{#N/A,#N/A,FALSE,"현장 NCR 분석";#N/A,#N/A,FALSE,"현장품질감사";#N/A,#N/A,FALSE,"현장품질감사"}</definedName>
    <definedName name="de" localSheetId="0" hidden="1">{#N/A,#N/A,FALSE,"현장 NCR 분석";#N/A,#N/A,FALSE,"현장품질감사";#N/A,#N/A,FALSE,"현장품질감사"}</definedName>
    <definedName name="de" localSheetId="2" hidden="1">{#N/A,#N/A,FALSE,"현장 NCR 분석";#N/A,#N/A,FALSE,"현장품질감사";#N/A,#N/A,FALSE,"현장품질감사"}</definedName>
    <definedName name="de" localSheetId="4" hidden="1">{#N/A,#N/A,FALSE,"현장 NCR 분석";#N/A,#N/A,FALSE,"현장품질감사";#N/A,#N/A,FALSE,"현장품질감사"}</definedName>
    <definedName name="de" localSheetId="5" hidden="1">{#N/A,#N/A,FALSE,"현장 NCR 분석";#N/A,#N/A,FALSE,"현장품질감사";#N/A,#N/A,FALSE,"현장품질감사"}</definedName>
    <definedName name="de" hidden="1">{#N/A,#N/A,FALSE,"현장 NCR 분석";#N/A,#N/A,FALSE,"현장품질감사";#N/A,#N/A,FALSE,"현장품질감사"}</definedName>
    <definedName name="DFGH" localSheetId="3" hidden="1">#REF!</definedName>
    <definedName name="DFGH" localSheetId="0" hidden="1">#REF!</definedName>
    <definedName name="DFGH" localSheetId="2" hidden="1">#REF!</definedName>
    <definedName name="DFGH" localSheetId="4" hidden="1">#REF!</definedName>
    <definedName name="DFGH" localSheetId="5" hidden="1">#REF!</definedName>
    <definedName name="DFGH" hidden="1">#REF!</definedName>
    <definedName name="dfgtrytr" localSheetId="3" hidden="1">{#N/A,#N/A,FALSE,"현장 NCR 분석";#N/A,#N/A,FALSE,"현장품질감사";#N/A,#N/A,FALSE,"현장품질감사"}</definedName>
    <definedName name="dfgtrytr" localSheetId="0" hidden="1">{#N/A,#N/A,FALSE,"현장 NCR 분석";#N/A,#N/A,FALSE,"현장품질감사";#N/A,#N/A,FALSE,"현장품질감사"}</definedName>
    <definedName name="dfgtrytr" localSheetId="2" hidden="1">{#N/A,#N/A,FALSE,"현장 NCR 분석";#N/A,#N/A,FALSE,"현장품질감사";#N/A,#N/A,FALSE,"현장품질감사"}</definedName>
    <definedName name="dfgtrytr" localSheetId="4" hidden="1">{#N/A,#N/A,FALSE,"현장 NCR 분석";#N/A,#N/A,FALSE,"현장품질감사";#N/A,#N/A,FALSE,"현장품질감사"}</definedName>
    <definedName name="dfgtrytr" localSheetId="5" hidden="1">{#N/A,#N/A,FALSE,"현장 NCR 분석";#N/A,#N/A,FALSE,"현장품질감사";#N/A,#N/A,FALSE,"현장품질감사"}</definedName>
    <definedName name="dfgtrytr" hidden="1">{#N/A,#N/A,FALSE,"현장 NCR 분석";#N/A,#N/A,FALSE,"현장품질감사";#N/A,#N/A,FALSE,"현장품질감사"}</definedName>
    <definedName name="dfvdb" localSheetId="3" hidden="1">#REF!</definedName>
    <definedName name="dfvdb" localSheetId="2" hidden="1">#REF!</definedName>
    <definedName name="dfvdb" localSheetId="4" hidden="1">#REF!</definedName>
    <definedName name="dfvdb" localSheetId="5" hidden="1">#REF!</definedName>
    <definedName name="dfvdb" hidden="1">#REF!</definedName>
    <definedName name="DHGFGYE" localSheetId="3" hidden="1">{#N/A,#N/A,FALSE,"현장 NCR 분석";#N/A,#N/A,FALSE,"현장품질감사";#N/A,#N/A,FALSE,"현장품질감사"}</definedName>
    <definedName name="DHGFGYE" localSheetId="0" hidden="1">{#N/A,#N/A,FALSE,"현장 NCR 분석";#N/A,#N/A,FALSE,"현장품질감사";#N/A,#N/A,FALSE,"현장품질감사"}</definedName>
    <definedName name="DHGFGYE" localSheetId="2" hidden="1">{#N/A,#N/A,FALSE,"현장 NCR 분석";#N/A,#N/A,FALSE,"현장품질감사";#N/A,#N/A,FALSE,"현장품질감사"}</definedName>
    <definedName name="DHGFGYE" localSheetId="4" hidden="1">{#N/A,#N/A,FALSE,"현장 NCR 분석";#N/A,#N/A,FALSE,"현장품질감사";#N/A,#N/A,FALSE,"현장품질감사"}</definedName>
    <definedName name="DHGFGYE" localSheetId="5" hidden="1">{#N/A,#N/A,FALSE,"현장 NCR 분석";#N/A,#N/A,FALSE,"현장품질감사";#N/A,#N/A,FALSE,"현장품질감사"}</definedName>
    <definedName name="DHGFGYE" hidden="1">{#N/A,#N/A,FALSE,"현장 NCR 분석";#N/A,#N/A,FALSE,"현장품질감사";#N/A,#N/A,FALSE,"현장품질감사"}</definedName>
    <definedName name="FDUG" localSheetId="3" hidden="1">{#N/A,#N/A,FALSE,"현장 NCR 분석";#N/A,#N/A,FALSE,"현장품질감사";#N/A,#N/A,FALSE,"현장품질감사"}</definedName>
    <definedName name="FDUG" localSheetId="0" hidden="1">{#N/A,#N/A,FALSE,"현장 NCR 분석";#N/A,#N/A,FALSE,"현장품질감사";#N/A,#N/A,FALSE,"현장품질감사"}</definedName>
    <definedName name="FDUG" localSheetId="2" hidden="1">{#N/A,#N/A,FALSE,"현장 NCR 분석";#N/A,#N/A,FALSE,"현장품질감사";#N/A,#N/A,FALSE,"현장품질감사"}</definedName>
    <definedName name="FDUG" localSheetId="4" hidden="1">{#N/A,#N/A,FALSE,"현장 NCR 분석";#N/A,#N/A,FALSE,"현장품질감사";#N/A,#N/A,FALSE,"현장품질감사"}</definedName>
    <definedName name="FDUG" localSheetId="5" hidden="1">{#N/A,#N/A,FALSE,"현장 NCR 분석";#N/A,#N/A,FALSE,"현장품질감사";#N/A,#N/A,FALSE,"현장품질감사"}</definedName>
    <definedName name="FDUG" hidden="1">{#N/A,#N/A,FALSE,"현장 NCR 분석";#N/A,#N/A,FALSE,"현장품질감사";#N/A,#N/A,FALSE,"현장품질감사"}</definedName>
    <definedName name="ff" localSheetId="3" hidden="1">{#N/A,#N/A,FALSE,"현장 NCR 분석";#N/A,#N/A,FALSE,"현장품질감사";#N/A,#N/A,FALSE,"현장품질감사"}</definedName>
    <definedName name="ff" localSheetId="0" hidden="1">{#N/A,#N/A,FALSE,"현장 NCR 분석";#N/A,#N/A,FALSE,"현장품질감사";#N/A,#N/A,FALSE,"현장품질감사"}</definedName>
    <definedName name="ff" localSheetId="2" hidden="1">{#N/A,#N/A,FALSE,"현장 NCR 분석";#N/A,#N/A,FALSE,"현장품질감사";#N/A,#N/A,FALSE,"현장품질감사"}</definedName>
    <definedName name="ff" localSheetId="4" hidden="1">{#N/A,#N/A,FALSE,"현장 NCR 분석";#N/A,#N/A,FALSE,"현장품질감사";#N/A,#N/A,FALSE,"현장품질감사"}</definedName>
    <definedName name="ff" localSheetId="5" hidden="1">{#N/A,#N/A,FALSE,"현장 NCR 분석";#N/A,#N/A,FALSE,"현장품질감사";#N/A,#N/A,FALSE,"현장품질감사"}</definedName>
    <definedName name="ff" hidden="1">{#N/A,#N/A,FALSE,"현장 NCR 분석";#N/A,#N/A,FALSE,"현장품질감사";#N/A,#N/A,FALSE,"현장품질감사"}</definedName>
    <definedName name="fgggggg" localSheetId="3" hidden="1">{#N/A,#N/A,FALSE,"현장 NCR 분석";#N/A,#N/A,FALSE,"현장품질감사";#N/A,#N/A,FALSE,"현장품질감사"}</definedName>
    <definedName name="fgggggg" localSheetId="0" hidden="1">{#N/A,#N/A,FALSE,"현장 NCR 분석";#N/A,#N/A,FALSE,"현장품질감사";#N/A,#N/A,FALSE,"현장품질감사"}</definedName>
    <definedName name="fgggggg" localSheetId="2" hidden="1">{#N/A,#N/A,FALSE,"현장 NCR 분석";#N/A,#N/A,FALSE,"현장품질감사";#N/A,#N/A,FALSE,"현장품질감사"}</definedName>
    <definedName name="fgggggg" localSheetId="4" hidden="1">{#N/A,#N/A,FALSE,"현장 NCR 분석";#N/A,#N/A,FALSE,"현장품질감사";#N/A,#N/A,FALSE,"현장품질감사"}</definedName>
    <definedName name="fgggggg" localSheetId="5" hidden="1">{#N/A,#N/A,FALSE,"현장 NCR 분석";#N/A,#N/A,FALSE,"현장품질감사";#N/A,#N/A,FALSE,"현장품질감사"}</definedName>
    <definedName name="fgggggg" hidden="1">{#N/A,#N/A,FALSE,"현장 NCR 분석";#N/A,#N/A,FALSE,"현장품질감사";#N/A,#N/A,FALSE,"현장품질감사"}</definedName>
    <definedName name="fgh" localSheetId="3" hidden="1">{#N/A,#N/A,FALSE,"현장 NCR 분석";#N/A,#N/A,FALSE,"현장품질감사";#N/A,#N/A,FALSE,"현장품질감사"}</definedName>
    <definedName name="fgh" localSheetId="0" hidden="1">{#N/A,#N/A,FALSE,"현장 NCR 분석";#N/A,#N/A,FALSE,"현장품질감사";#N/A,#N/A,FALSE,"현장품질감사"}</definedName>
    <definedName name="fgh" localSheetId="2" hidden="1">{#N/A,#N/A,FALSE,"현장 NCR 분석";#N/A,#N/A,FALSE,"현장품질감사";#N/A,#N/A,FALSE,"현장품질감사"}</definedName>
    <definedName name="fgh" localSheetId="4" hidden="1">{#N/A,#N/A,FALSE,"현장 NCR 분석";#N/A,#N/A,FALSE,"현장품질감사";#N/A,#N/A,FALSE,"현장품질감사"}</definedName>
    <definedName name="fgh" localSheetId="5" hidden="1">{#N/A,#N/A,FALSE,"현장 NCR 분석";#N/A,#N/A,FALSE,"현장품질감사";#N/A,#N/A,FALSE,"현장품질감사"}</definedName>
    <definedName name="fgh" hidden="1">{#N/A,#N/A,FALSE,"현장 NCR 분석";#N/A,#N/A,FALSE,"현장품질감사";#N/A,#N/A,FALSE,"현장품질감사"}</definedName>
    <definedName name="fghfgh" localSheetId="3" hidden="1">{#N/A,#N/A,FALSE,"현장 NCR 분석";#N/A,#N/A,FALSE,"현장품질감사";#N/A,#N/A,FALSE,"현장품질감사"}</definedName>
    <definedName name="fghfgh" localSheetId="0" hidden="1">{#N/A,#N/A,FALSE,"현장 NCR 분석";#N/A,#N/A,FALSE,"현장품질감사";#N/A,#N/A,FALSE,"현장품질감사"}</definedName>
    <definedName name="fghfgh" localSheetId="2" hidden="1">{#N/A,#N/A,FALSE,"현장 NCR 분석";#N/A,#N/A,FALSE,"현장품질감사";#N/A,#N/A,FALSE,"현장품질감사"}</definedName>
    <definedName name="fghfgh" localSheetId="4" hidden="1">{#N/A,#N/A,FALSE,"현장 NCR 분석";#N/A,#N/A,FALSE,"현장품질감사";#N/A,#N/A,FALSE,"현장품질감사"}</definedName>
    <definedName name="fghfgh" localSheetId="5" hidden="1">{#N/A,#N/A,FALSE,"현장 NCR 분석";#N/A,#N/A,FALSE,"현장품질감사";#N/A,#N/A,FALSE,"현장품질감사"}</definedName>
    <definedName name="fghfgh" hidden="1">{#N/A,#N/A,FALSE,"현장 NCR 분석";#N/A,#N/A,FALSE,"현장품질감사";#N/A,#N/A,FALSE,"현장품질감사"}</definedName>
    <definedName name="fghjfjg" localSheetId="3" hidden="1">{#N/A,#N/A,FALSE,"현장 NCR 분석";#N/A,#N/A,FALSE,"현장품질감사";#N/A,#N/A,FALSE,"현장품질감사"}</definedName>
    <definedName name="fghjfjg" localSheetId="0" hidden="1">{#N/A,#N/A,FALSE,"현장 NCR 분석";#N/A,#N/A,FALSE,"현장품질감사";#N/A,#N/A,FALSE,"현장품질감사"}</definedName>
    <definedName name="fghjfjg" localSheetId="2" hidden="1">{#N/A,#N/A,FALSE,"현장 NCR 분석";#N/A,#N/A,FALSE,"현장품질감사";#N/A,#N/A,FALSE,"현장품질감사"}</definedName>
    <definedName name="fghjfjg" localSheetId="4" hidden="1">{#N/A,#N/A,FALSE,"현장 NCR 분석";#N/A,#N/A,FALSE,"현장품질감사";#N/A,#N/A,FALSE,"현장품질감사"}</definedName>
    <definedName name="fghjfjg" localSheetId="5" hidden="1">{#N/A,#N/A,FALSE,"현장 NCR 분석";#N/A,#N/A,FALSE,"현장품질감사";#N/A,#N/A,FALSE,"현장품질감사"}</definedName>
    <definedName name="fghjfjg" hidden="1">{#N/A,#N/A,FALSE,"현장 NCR 분석";#N/A,#N/A,FALSE,"현장품질감사";#N/A,#N/A,FALSE,"현장품질감사"}</definedName>
    <definedName name="fhhgh" localSheetId="3" hidden="1">{#N/A,#N/A,FALSE,"현장 NCR 분석";#N/A,#N/A,FALSE,"현장품질감사";#N/A,#N/A,FALSE,"현장품질감사"}</definedName>
    <definedName name="fhhgh" localSheetId="0" hidden="1">{#N/A,#N/A,FALSE,"현장 NCR 분석";#N/A,#N/A,FALSE,"현장품질감사";#N/A,#N/A,FALSE,"현장품질감사"}</definedName>
    <definedName name="fhhgh" localSheetId="2" hidden="1">{#N/A,#N/A,FALSE,"현장 NCR 분석";#N/A,#N/A,FALSE,"현장품질감사";#N/A,#N/A,FALSE,"현장품질감사"}</definedName>
    <definedName name="fhhgh" localSheetId="4" hidden="1">{#N/A,#N/A,FALSE,"현장 NCR 분석";#N/A,#N/A,FALSE,"현장품질감사";#N/A,#N/A,FALSE,"현장품질감사"}</definedName>
    <definedName name="fhhgh" localSheetId="5" hidden="1">{#N/A,#N/A,FALSE,"현장 NCR 분석";#N/A,#N/A,FALSE,"현장품질감사";#N/A,#N/A,FALSE,"현장품질감사"}</definedName>
    <definedName name="fhhgh" hidden="1">{#N/A,#N/A,FALSE,"현장 NCR 분석";#N/A,#N/A,FALSE,"현장품질감사";#N/A,#N/A,FALSE,"현장품질감사"}</definedName>
    <definedName name="GGGG" localSheetId="3" hidden="1">#REF!</definedName>
    <definedName name="GGGG" localSheetId="0" hidden="1">#REF!</definedName>
    <definedName name="GGGG" localSheetId="2" hidden="1">#REF!</definedName>
    <definedName name="GGGG" localSheetId="4" hidden="1">#REF!</definedName>
    <definedName name="GGGG" localSheetId="5" hidden="1">#REF!</definedName>
    <definedName name="GGGG" hidden="1">#REF!</definedName>
    <definedName name="GXN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GXN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GXN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GXN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GXN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hgfyt" localSheetId="3" hidden="1">{#N/A,#N/A,FALSE,"현장 NCR 분석";#N/A,#N/A,FALSE,"현장품질감사";#N/A,#N/A,FALSE,"현장품질감사"}</definedName>
    <definedName name="hgfyt" localSheetId="0" hidden="1">{#N/A,#N/A,FALSE,"현장 NCR 분석";#N/A,#N/A,FALSE,"현장품질감사";#N/A,#N/A,FALSE,"현장품질감사"}</definedName>
    <definedName name="hgfyt" localSheetId="2" hidden="1">{#N/A,#N/A,FALSE,"현장 NCR 분석";#N/A,#N/A,FALSE,"현장품질감사";#N/A,#N/A,FALSE,"현장품질감사"}</definedName>
    <definedName name="hgfyt" localSheetId="4" hidden="1">{#N/A,#N/A,FALSE,"현장 NCR 분석";#N/A,#N/A,FALSE,"현장품질감사";#N/A,#N/A,FALSE,"현장품질감사"}</definedName>
    <definedName name="hgfyt" localSheetId="5" hidden="1">{#N/A,#N/A,FALSE,"현장 NCR 분석";#N/A,#N/A,FALSE,"현장품질감사";#N/A,#N/A,FALSE,"현장품질감사"}</definedName>
    <definedName name="hgfyt" hidden="1">{#N/A,#N/A,FALSE,"현장 NCR 분석";#N/A,#N/A,FALSE,"현장품질감사";#N/A,#N/A,FALSE,"현장품질감사"}</definedName>
    <definedName name="HSDGFSJ" localSheetId="3" hidden="1">{#N/A,#N/A,FALSE,"현장 NCR 분석";#N/A,#N/A,FALSE,"현장품질감사";#N/A,#N/A,FALSE,"현장품질감사"}</definedName>
    <definedName name="HSDGFSJ" localSheetId="0" hidden="1">{#N/A,#N/A,FALSE,"현장 NCR 분석";#N/A,#N/A,FALSE,"현장품질감사";#N/A,#N/A,FALSE,"현장품질감사"}</definedName>
    <definedName name="HSDGFSJ" localSheetId="2" hidden="1">{#N/A,#N/A,FALSE,"현장 NCR 분석";#N/A,#N/A,FALSE,"현장품질감사";#N/A,#N/A,FALSE,"현장품질감사"}</definedName>
    <definedName name="HSDGFSJ" localSheetId="4" hidden="1">{#N/A,#N/A,FALSE,"현장 NCR 분석";#N/A,#N/A,FALSE,"현장품질감사";#N/A,#N/A,FALSE,"현장품질감사"}</definedName>
    <definedName name="HSDGFSJ" localSheetId="5" hidden="1">{#N/A,#N/A,FALSE,"현장 NCR 분석";#N/A,#N/A,FALSE,"현장품질감사";#N/A,#N/A,FALSE,"현장품질감사"}</definedName>
    <definedName name="HSDGFSJ" hidden="1">{#N/A,#N/A,FALSE,"현장 NCR 분석";#N/A,#N/A,FALSE,"현장품질감사";#N/A,#N/A,FALSE,"현장품질감사"}</definedName>
    <definedName name="JAHSG" localSheetId="3" hidden="1">{#N/A,#N/A,FALSE,"현장 NCR 분석";#N/A,#N/A,FALSE,"현장품질감사";#N/A,#N/A,FALSE,"현장품질감사"}</definedName>
    <definedName name="JAHSG" localSheetId="0" hidden="1">{#N/A,#N/A,FALSE,"현장 NCR 분석";#N/A,#N/A,FALSE,"현장품질감사";#N/A,#N/A,FALSE,"현장품질감사"}</definedName>
    <definedName name="JAHSG" localSheetId="2" hidden="1">{#N/A,#N/A,FALSE,"현장 NCR 분석";#N/A,#N/A,FALSE,"현장품질감사";#N/A,#N/A,FALSE,"현장품질감사"}</definedName>
    <definedName name="JAHSG" localSheetId="4" hidden="1">{#N/A,#N/A,FALSE,"현장 NCR 분석";#N/A,#N/A,FALSE,"현장품질감사";#N/A,#N/A,FALSE,"현장품질감사"}</definedName>
    <definedName name="JAHSG" localSheetId="5" hidden="1">{#N/A,#N/A,FALSE,"현장 NCR 분석";#N/A,#N/A,FALSE,"현장품질감사";#N/A,#N/A,FALSE,"현장품질감사"}</definedName>
    <definedName name="JAHSG" hidden="1">{#N/A,#N/A,FALSE,"현장 NCR 분석";#N/A,#N/A,FALSE,"현장품질감사";#N/A,#N/A,FALSE,"현장품질감사"}</definedName>
    <definedName name="jahsgie" localSheetId="3" hidden="1">{#N/A,#N/A,FALSE,"현장 NCR 분석";#N/A,#N/A,FALSE,"현장품질감사";#N/A,#N/A,FALSE,"현장품질감사"}</definedName>
    <definedName name="jahsgie" localSheetId="0" hidden="1">{#N/A,#N/A,FALSE,"현장 NCR 분석";#N/A,#N/A,FALSE,"현장품질감사";#N/A,#N/A,FALSE,"현장품질감사"}</definedName>
    <definedName name="jahsgie" localSheetId="2" hidden="1">{#N/A,#N/A,FALSE,"현장 NCR 분석";#N/A,#N/A,FALSE,"현장품질감사";#N/A,#N/A,FALSE,"현장품질감사"}</definedName>
    <definedName name="jahsgie" localSheetId="4" hidden="1">{#N/A,#N/A,FALSE,"현장 NCR 분석";#N/A,#N/A,FALSE,"현장품질감사";#N/A,#N/A,FALSE,"현장품질감사"}</definedName>
    <definedName name="jahsgie" localSheetId="5" hidden="1">{#N/A,#N/A,FALSE,"현장 NCR 분석";#N/A,#N/A,FALSE,"현장품질감사";#N/A,#N/A,FALSE,"현장품질감사"}</definedName>
    <definedName name="jahsgie" hidden="1">{#N/A,#N/A,FALSE,"현장 NCR 분석";#N/A,#N/A,FALSE,"현장품질감사";#N/A,#N/A,FALSE,"현장품질감사"}</definedName>
    <definedName name="jey" localSheetId="3" hidden="1">{#N/A,#N/A,FALSE,"현장 NCR 분석";#N/A,#N/A,FALSE,"현장품질감사";#N/A,#N/A,FALSE,"현장품질감사"}</definedName>
    <definedName name="jey" localSheetId="0" hidden="1">{#N/A,#N/A,FALSE,"현장 NCR 분석";#N/A,#N/A,FALSE,"현장품질감사";#N/A,#N/A,FALSE,"현장품질감사"}</definedName>
    <definedName name="jey" localSheetId="2" hidden="1">{#N/A,#N/A,FALSE,"현장 NCR 분석";#N/A,#N/A,FALSE,"현장품질감사";#N/A,#N/A,FALSE,"현장품질감사"}</definedName>
    <definedName name="jey" localSheetId="4" hidden="1">{#N/A,#N/A,FALSE,"현장 NCR 분석";#N/A,#N/A,FALSE,"현장품질감사";#N/A,#N/A,FALSE,"현장품질감사"}</definedName>
    <definedName name="jey" localSheetId="5" hidden="1">{#N/A,#N/A,FALSE,"현장 NCR 분석";#N/A,#N/A,FALSE,"현장품질감사";#N/A,#N/A,FALSE,"현장품질감사"}</definedName>
    <definedName name="jey" hidden="1">{#N/A,#N/A,FALSE,"현장 NCR 분석";#N/A,#N/A,FALSE,"현장품질감사";#N/A,#N/A,FALSE,"현장품질감사"}</definedName>
    <definedName name="KDI" localSheetId="3" hidden="1">#REF!</definedName>
    <definedName name="KDI" localSheetId="0" hidden="1">#REF!</definedName>
    <definedName name="KDI" localSheetId="2" hidden="1">#REF!</definedName>
    <definedName name="KDI" localSheetId="4" hidden="1">#REF!</definedName>
    <definedName name="KDI" localSheetId="5" hidden="1">#REF!</definedName>
    <definedName name="KDI" hidden="1">#REF!</definedName>
    <definedName name="kiyg" localSheetId="3" hidden="1">{#N/A,#N/A,FALSE,"현장 NCR 분석";#N/A,#N/A,FALSE,"현장품질감사";#N/A,#N/A,FALSE,"현장품질감사"}</definedName>
    <definedName name="kiyg" localSheetId="0" hidden="1">{#N/A,#N/A,FALSE,"현장 NCR 분석";#N/A,#N/A,FALSE,"현장품질감사";#N/A,#N/A,FALSE,"현장품질감사"}</definedName>
    <definedName name="kiyg" localSheetId="2" hidden="1">{#N/A,#N/A,FALSE,"현장 NCR 분석";#N/A,#N/A,FALSE,"현장품질감사";#N/A,#N/A,FALSE,"현장품질감사"}</definedName>
    <definedName name="kiyg" localSheetId="4" hidden="1">{#N/A,#N/A,FALSE,"현장 NCR 분석";#N/A,#N/A,FALSE,"현장품질감사";#N/A,#N/A,FALSE,"현장품질감사"}</definedName>
    <definedName name="kiyg" localSheetId="5" hidden="1">{#N/A,#N/A,FALSE,"현장 NCR 분석";#N/A,#N/A,FALSE,"현장품질감사";#N/A,#N/A,FALSE,"현장품질감사"}</definedName>
    <definedName name="kiyg" hidden="1">{#N/A,#N/A,FALSE,"현장 NCR 분석";#N/A,#N/A,FALSE,"현장품질감사";#N/A,#N/A,FALSE,"현장품질감사"}</definedName>
    <definedName name="ldfjesoi" localSheetId="3" hidden="1">{#N/A,#N/A,FALSE,"현장 NCR 분석";#N/A,#N/A,FALSE,"현장품질감사";#N/A,#N/A,FALSE,"현장품질감사"}</definedName>
    <definedName name="ldfjesoi" localSheetId="0" hidden="1">{#N/A,#N/A,FALSE,"현장 NCR 분석";#N/A,#N/A,FALSE,"현장품질감사";#N/A,#N/A,FALSE,"현장품질감사"}</definedName>
    <definedName name="ldfjesoi" localSheetId="2" hidden="1">{#N/A,#N/A,FALSE,"현장 NCR 분석";#N/A,#N/A,FALSE,"현장품질감사";#N/A,#N/A,FALSE,"현장품질감사"}</definedName>
    <definedName name="ldfjesoi" localSheetId="4" hidden="1">{#N/A,#N/A,FALSE,"현장 NCR 분석";#N/A,#N/A,FALSE,"현장품질감사";#N/A,#N/A,FALSE,"현장품질감사"}</definedName>
    <definedName name="ldfjesoi" localSheetId="5" hidden="1">{#N/A,#N/A,FALSE,"현장 NCR 분석";#N/A,#N/A,FALSE,"현장품질감사";#N/A,#N/A,FALSE,"현장품질감사"}</definedName>
    <definedName name="ldfjesoi" hidden="1">{#N/A,#N/A,FALSE,"현장 NCR 분석";#N/A,#N/A,FALSE,"현장품질감사";#N/A,#N/A,FALSE,"현장품질감사"}</definedName>
    <definedName name="lkjnvb" localSheetId="3" hidden="1">#REF!</definedName>
    <definedName name="lkjnvb" localSheetId="0" hidden="1">#REF!</definedName>
    <definedName name="lkjnvb" localSheetId="2" hidden="1">#REF!</definedName>
    <definedName name="lkjnvb" localSheetId="4" hidden="1">#REF!</definedName>
    <definedName name="lkjnvb" localSheetId="5" hidden="1">#REF!</definedName>
    <definedName name="lkjnvb" hidden="1">#REF!</definedName>
    <definedName name="oo" localSheetId="3" hidden="1">#REF!</definedName>
    <definedName name="oo" localSheetId="2" hidden="1">#REF!</definedName>
    <definedName name="oo" localSheetId="4" hidden="1">#REF!</definedName>
    <definedName name="oo" localSheetId="5" hidden="1">#REF!</definedName>
    <definedName name="oo" hidden="1">#REF!</definedName>
    <definedName name="PET검사" localSheetId="3" hidden="1">#REF!</definedName>
    <definedName name="PET검사" localSheetId="2" hidden="1">#REF!</definedName>
    <definedName name="PET검사" localSheetId="4" hidden="1">#REF!</definedName>
    <definedName name="PET검사" localSheetId="5" hidden="1">#REF!</definedName>
    <definedName name="PET검사" hidden="1">#REF!</definedName>
    <definedName name="piihhb" localSheetId="3" hidden="1">#REF!</definedName>
    <definedName name="piihhb" localSheetId="0" hidden="1">#REF!</definedName>
    <definedName name="piihhb" localSheetId="2" hidden="1">#REF!</definedName>
    <definedName name="piihhb" localSheetId="4" hidden="1">#REF!</definedName>
    <definedName name="piihhb" localSheetId="5" hidden="1">#REF!</definedName>
    <definedName name="piihhb" hidden="1">#REF!</definedName>
    <definedName name="_xlnm.Print_Area" localSheetId="0">제안표지!$A$1:$AB$38</definedName>
    <definedName name="_xlnm.Print_Area" localSheetId="1">항목제안서!$A$1:$I$168</definedName>
    <definedName name="qq" localSheetId="3" hidden="1">{#N/A,#N/A,FALSE,"단가표지"}</definedName>
    <definedName name="qq" localSheetId="0" hidden="1">{#N/A,#N/A,FALSE,"단가표지"}</definedName>
    <definedName name="qq" localSheetId="2" hidden="1">{#N/A,#N/A,FALSE,"단가표지"}</definedName>
    <definedName name="qq" localSheetId="4" hidden="1">{#N/A,#N/A,FALSE,"단가표지"}</definedName>
    <definedName name="qq" localSheetId="5" hidden="1">{#N/A,#N/A,FALSE,"단가표지"}</definedName>
    <definedName name="qq" hidden="1">{#N/A,#N/A,FALSE,"단가표지"}</definedName>
    <definedName name="qw" localSheetId="3" hidden="1">{#N/A,#N/A,FALSE,"단가표지"}</definedName>
    <definedName name="qw" localSheetId="0" hidden="1">{#N/A,#N/A,FALSE,"단가표지"}</definedName>
    <definedName name="qw" localSheetId="2" hidden="1">{#N/A,#N/A,FALSE,"단가표지"}</definedName>
    <definedName name="qw" localSheetId="4" hidden="1">{#N/A,#N/A,FALSE,"단가표지"}</definedName>
    <definedName name="qw" localSheetId="5" hidden="1">{#N/A,#N/A,FALSE,"단가표지"}</definedName>
    <definedName name="qw" hidden="1">{#N/A,#N/A,FALSE,"단가표지"}</definedName>
    <definedName name="rgrg" localSheetId="3" hidden="1">{#N/A,#N/A,FALSE,"현장 NCR 분석";#N/A,#N/A,FALSE,"현장품질감사";#N/A,#N/A,FALSE,"현장품질감사"}</definedName>
    <definedName name="rgrg" localSheetId="0" hidden="1">{#N/A,#N/A,FALSE,"현장 NCR 분석";#N/A,#N/A,FALSE,"현장품질감사";#N/A,#N/A,FALSE,"현장품질감사"}</definedName>
    <definedName name="rgrg" localSheetId="2" hidden="1">{#N/A,#N/A,FALSE,"현장 NCR 분석";#N/A,#N/A,FALSE,"현장품질감사";#N/A,#N/A,FALSE,"현장품질감사"}</definedName>
    <definedName name="rgrg" localSheetId="4" hidden="1">{#N/A,#N/A,FALSE,"현장 NCR 분석";#N/A,#N/A,FALSE,"현장품질감사";#N/A,#N/A,FALSE,"현장품질감사"}</definedName>
    <definedName name="rgrg" localSheetId="5" hidden="1">{#N/A,#N/A,FALSE,"현장 NCR 분석";#N/A,#N/A,FALSE,"현장품질감사";#N/A,#N/A,FALSE,"현장품질감사"}</definedName>
    <definedName name="rgrg" hidden="1">{#N/A,#N/A,FALSE,"현장 NCR 분석";#N/A,#N/A,FALSE,"현장품질감사";#N/A,#N/A,FALSE,"현장품질감사"}</definedName>
    <definedName name="s" localSheetId="3" hidden="1">[1]day!#REF!</definedName>
    <definedName name="s" localSheetId="2" hidden="1">[1]day!#REF!</definedName>
    <definedName name="s" localSheetId="4" hidden="1">[1]day!#REF!</definedName>
    <definedName name="s" localSheetId="5" hidden="1">[1]day!#REF!</definedName>
    <definedName name="s" hidden="1">[1]day!#REF!</definedName>
    <definedName name="sadf" localSheetId="4" hidden="1">#REF!</definedName>
    <definedName name="sadf" localSheetId="5" hidden="1">#REF!</definedName>
    <definedName name="sadf" hidden="1">#REF!</definedName>
    <definedName name="sddfgsdagf" localSheetId="3" hidden="1">#REF!</definedName>
    <definedName name="sddfgsdagf" localSheetId="2" hidden="1">#REF!</definedName>
    <definedName name="sddfgsdagf" localSheetId="4" hidden="1">#REF!</definedName>
    <definedName name="sddfgsdagf" localSheetId="5" hidden="1">#REF!</definedName>
    <definedName name="sddfgsdagf" hidden="1">#REF!</definedName>
    <definedName name="sdf" localSheetId="3" hidden="1">{#N/A,#N/A,FALSE,"현장 NCR 분석";#N/A,#N/A,FALSE,"현장품질감사";#N/A,#N/A,FALSE,"현장품질감사"}</definedName>
    <definedName name="sdf" localSheetId="0" hidden="1">{#N/A,#N/A,FALSE,"현장 NCR 분석";#N/A,#N/A,FALSE,"현장품질감사";#N/A,#N/A,FALSE,"현장품질감사"}</definedName>
    <definedName name="sdf" localSheetId="2" hidden="1">{#N/A,#N/A,FALSE,"현장 NCR 분석";#N/A,#N/A,FALSE,"현장품질감사";#N/A,#N/A,FALSE,"현장품질감사"}</definedName>
    <definedName name="sdf" localSheetId="4" hidden="1">{#N/A,#N/A,FALSE,"현장 NCR 분석";#N/A,#N/A,FALSE,"현장품질감사";#N/A,#N/A,FALSE,"현장품질감사"}</definedName>
    <definedName name="sdf" localSheetId="5" hidden="1">{#N/A,#N/A,FALSE,"현장 NCR 분석";#N/A,#N/A,FALSE,"현장품질감사";#N/A,#N/A,FALSE,"현장품질감사"}</definedName>
    <definedName name="sdf" hidden="1">{#N/A,#N/A,FALSE,"현장 NCR 분석";#N/A,#N/A,FALSE,"현장품질감사";#N/A,#N/A,FALSE,"현장품질감사"}</definedName>
    <definedName name="sdf4e" localSheetId="3" hidden="1">{#N/A,#N/A,FALSE,"현장 NCR 분석";#N/A,#N/A,FALSE,"현장품질감사";#N/A,#N/A,FALSE,"현장품질감사"}</definedName>
    <definedName name="sdf4e" localSheetId="0" hidden="1">{#N/A,#N/A,FALSE,"현장 NCR 분석";#N/A,#N/A,FALSE,"현장품질감사";#N/A,#N/A,FALSE,"현장품질감사"}</definedName>
    <definedName name="sdf4e" localSheetId="2" hidden="1">{#N/A,#N/A,FALSE,"현장 NCR 분석";#N/A,#N/A,FALSE,"현장품질감사";#N/A,#N/A,FALSE,"현장품질감사"}</definedName>
    <definedName name="sdf4e" localSheetId="4" hidden="1">{#N/A,#N/A,FALSE,"현장 NCR 분석";#N/A,#N/A,FALSE,"현장품질감사";#N/A,#N/A,FALSE,"현장품질감사"}</definedName>
    <definedName name="sdf4e" localSheetId="5" hidden="1">{#N/A,#N/A,FALSE,"현장 NCR 분석";#N/A,#N/A,FALSE,"현장품질감사";#N/A,#N/A,FALSE,"현장품질감사"}</definedName>
    <definedName name="sdf4e" hidden="1">{#N/A,#N/A,FALSE,"현장 NCR 분석";#N/A,#N/A,FALSE,"현장품질감사";#N/A,#N/A,FALSE,"현장품질감사"}</definedName>
    <definedName name="sdggr" localSheetId="3" hidden="1">{#N/A,#N/A,FALSE,"현장 NCR 분석";#N/A,#N/A,FALSE,"현장품질감사";#N/A,#N/A,FALSE,"현장품질감사"}</definedName>
    <definedName name="sdggr" localSheetId="0" hidden="1">{#N/A,#N/A,FALSE,"현장 NCR 분석";#N/A,#N/A,FALSE,"현장품질감사";#N/A,#N/A,FALSE,"현장품질감사"}</definedName>
    <definedName name="sdggr" localSheetId="2" hidden="1">{#N/A,#N/A,FALSE,"현장 NCR 분석";#N/A,#N/A,FALSE,"현장품질감사";#N/A,#N/A,FALSE,"현장품질감사"}</definedName>
    <definedName name="sdggr" localSheetId="4" hidden="1">{#N/A,#N/A,FALSE,"현장 NCR 분석";#N/A,#N/A,FALSE,"현장품질감사";#N/A,#N/A,FALSE,"현장품질감사"}</definedName>
    <definedName name="sdggr" localSheetId="5" hidden="1">{#N/A,#N/A,FALSE,"현장 NCR 분석";#N/A,#N/A,FALSE,"현장품질감사";#N/A,#N/A,FALSE,"현장품질감사"}</definedName>
    <definedName name="sdggr" hidden="1">{#N/A,#N/A,FALSE,"현장 NCR 분석";#N/A,#N/A,FALSE,"현장품질감사";#N/A,#N/A,FALSE,"현장품질감사"}</definedName>
    <definedName name="SDHF" localSheetId="3" hidden="1">{#N/A,#N/A,FALSE,"현장 NCR 분석";#N/A,#N/A,FALSE,"현장품질감사";#N/A,#N/A,FALSE,"현장품질감사"}</definedName>
    <definedName name="SDHF" localSheetId="0" hidden="1">{#N/A,#N/A,FALSE,"현장 NCR 분석";#N/A,#N/A,FALSE,"현장품질감사";#N/A,#N/A,FALSE,"현장품질감사"}</definedName>
    <definedName name="SDHF" localSheetId="2" hidden="1">{#N/A,#N/A,FALSE,"현장 NCR 분석";#N/A,#N/A,FALSE,"현장품질감사";#N/A,#N/A,FALSE,"현장품질감사"}</definedName>
    <definedName name="SDHF" localSheetId="4" hidden="1">{#N/A,#N/A,FALSE,"현장 NCR 분석";#N/A,#N/A,FALSE,"현장품질감사";#N/A,#N/A,FALSE,"현장품질감사"}</definedName>
    <definedName name="SDHF" localSheetId="5" hidden="1">{#N/A,#N/A,FALSE,"현장 NCR 분석";#N/A,#N/A,FALSE,"현장품질감사";#N/A,#N/A,FALSE,"현장품질감사"}</definedName>
    <definedName name="SDHF" hidden="1">{#N/A,#N/A,FALSE,"현장 NCR 분석";#N/A,#N/A,FALSE,"현장품질감사";#N/A,#N/A,FALSE,"현장품질감사"}</definedName>
    <definedName name="sdsdrgsth" localSheetId="3" hidden="1">{#N/A,#N/A,FALSE,"현장 NCR 분석";#N/A,#N/A,FALSE,"현장품질감사";#N/A,#N/A,FALSE,"현장품질감사"}</definedName>
    <definedName name="sdsdrgsth" localSheetId="0" hidden="1">{#N/A,#N/A,FALSE,"현장 NCR 분석";#N/A,#N/A,FALSE,"현장품질감사";#N/A,#N/A,FALSE,"현장품질감사"}</definedName>
    <definedName name="sdsdrgsth" localSheetId="2" hidden="1">{#N/A,#N/A,FALSE,"현장 NCR 분석";#N/A,#N/A,FALSE,"현장품질감사";#N/A,#N/A,FALSE,"현장품질감사"}</definedName>
    <definedName name="sdsdrgsth" localSheetId="4" hidden="1">{#N/A,#N/A,FALSE,"현장 NCR 분석";#N/A,#N/A,FALSE,"현장품질감사";#N/A,#N/A,FALSE,"현장품질감사"}</definedName>
    <definedName name="sdsdrgsth" localSheetId="5" hidden="1">{#N/A,#N/A,FALSE,"현장 NCR 분석";#N/A,#N/A,FALSE,"현장품질감사";#N/A,#N/A,FALSE,"현장품질감사"}</definedName>
    <definedName name="sdsdrgsth" hidden="1">{#N/A,#N/A,FALSE,"현장 NCR 분석";#N/A,#N/A,FALSE,"현장품질감사";#N/A,#N/A,FALSE,"현장품질감사"}</definedName>
    <definedName name="sdwe" localSheetId="3" hidden="1">{#N/A,#N/A,FALSE,"현장 NCR 분석";#N/A,#N/A,FALSE,"현장품질감사";#N/A,#N/A,FALSE,"현장품질감사"}</definedName>
    <definedName name="sdwe" localSheetId="0" hidden="1">{#N/A,#N/A,FALSE,"현장 NCR 분석";#N/A,#N/A,FALSE,"현장품질감사";#N/A,#N/A,FALSE,"현장품질감사"}</definedName>
    <definedName name="sdwe" localSheetId="2" hidden="1">{#N/A,#N/A,FALSE,"현장 NCR 분석";#N/A,#N/A,FALSE,"현장품질감사";#N/A,#N/A,FALSE,"현장품질감사"}</definedName>
    <definedName name="sdwe" localSheetId="4" hidden="1">{#N/A,#N/A,FALSE,"현장 NCR 분석";#N/A,#N/A,FALSE,"현장품질감사";#N/A,#N/A,FALSE,"현장품질감사"}</definedName>
    <definedName name="sdwe" localSheetId="5" hidden="1">{#N/A,#N/A,FALSE,"현장 NCR 분석";#N/A,#N/A,FALSE,"현장품질감사";#N/A,#N/A,FALSE,"현장품질감사"}</definedName>
    <definedName name="sdwe" hidden="1">{#N/A,#N/A,FALSE,"현장 NCR 분석";#N/A,#N/A,FALSE,"현장품질감사";#N/A,#N/A,FALSE,"현장품질감사"}</definedName>
    <definedName name="SDWERFTGY" localSheetId="3" hidden="1">{#N/A,#N/A,FALSE,"현장 NCR 분석";#N/A,#N/A,FALSE,"현장품질감사";#N/A,#N/A,FALSE,"현장품질감사"}</definedName>
    <definedName name="SDWERFTGY" localSheetId="0" hidden="1">{#N/A,#N/A,FALSE,"현장 NCR 분석";#N/A,#N/A,FALSE,"현장품질감사";#N/A,#N/A,FALSE,"현장품질감사"}</definedName>
    <definedName name="SDWERFTGY" localSheetId="2" hidden="1">{#N/A,#N/A,FALSE,"현장 NCR 분석";#N/A,#N/A,FALSE,"현장품질감사";#N/A,#N/A,FALSE,"현장품질감사"}</definedName>
    <definedName name="SDWERFTGY" localSheetId="4" hidden="1">{#N/A,#N/A,FALSE,"현장 NCR 분석";#N/A,#N/A,FALSE,"현장품질감사";#N/A,#N/A,FALSE,"현장품질감사"}</definedName>
    <definedName name="SDWERFTGY" localSheetId="5" hidden="1">{#N/A,#N/A,FALSE,"현장 NCR 분석";#N/A,#N/A,FALSE,"현장품질감사";#N/A,#N/A,FALSE,"현장품질감사"}</definedName>
    <definedName name="SDWERFTGY" hidden="1">{#N/A,#N/A,FALSE,"현장 NCR 분석";#N/A,#N/A,FALSE,"현장품질감사";#N/A,#N/A,FALSE,"현장품질감사"}</definedName>
    <definedName name="SDYF" localSheetId="3" hidden="1">{#N/A,#N/A,FALSE,"현장 NCR 분석";#N/A,#N/A,FALSE,"현장품질감사";#N/A,#N/A,FALSE,"현장품질감사"}</definedName>
    <definedName name="SDYF" localSheetId="0" hidden="1">{#N/A,#N/A,FALSE,"현장 NCR 분석";#N/A,#N/A,FALSE,"현장품질감사";#N/A,#N/A,FALSE,"현장품질감사"}</definedName>
    <definedName name="SDYF" localSheetId="2" hidden="1">{#N/A,#N/A,FALSE,"현장 NCR 분석";#N/A,#N/A,FALSE,"현장품질감사";#N/A,#N/A,FALSE,"현장품질감사"}</definedName>
    <definedName name="SDYF" localSheetId="4" hidden="1">{#N/A,#N/A,FALSE,"현장 NCR 분석";#N/A,#N/A,FALSE,"현장품질감사";#N/A,#N/A,FALSE,"현장품질감사"}</definedName>
    <definedName name="SDYF" localSheetId="5" hidden="1">{#N/A,#N/A,FALSE,"현장 NCR 분석";#N/A,#N/A,FALSE,"현장품질감사";#N/A,#N/A,FALSE,"현장품질감사"}</definedName>
    <definedName name="SDYF" hidden="1">{#N/A,#N/A,FALSE,"현장 NCR 분석";#N/A,#N/A,FALSE,"현장품질감사";#N/A,#N/A,FALSE,"현장품질감사"}</definedName>
    <definedName name="SJDGHFYCF" localSheetId="3" hidden="1">{#N/A,#N/A,FALSE,"현장 NCR 분석";#N/A,#N/A,FALSE,"현장품질감사";#N/A,#N/A,FALSE,"현장품질감사"}</definedName>
    <definedName name="SJDGHFYCF" localSheetId="0" hidden="1">{#N/A,#N/A,FALSE,"현장 NCR 분석";#N/A,#N/A,FALSE,"현장품질감사";#N/A,#N/A,FALSE,"현장품질감사"}</definedName>
    <definedName name="SJDGHFYCF" localSheetId="2" hidden="1">{#N/A,#N/A,FALSE,"현장 NCR 분석";#N/A,#N/A,FALSE,"현장품질감사";#N/A,#N/A,FALSE,"현장품질감사"}</definedName>
    <definedName name="SJDGHFYCF" localSheetId="4" hidden="1">{#N/A,#N/A,FALSE,"현장 NCR 분석";#N/A,#N/A,FALSE,"현장품질감사";#N/A,#N/A,FALSE,"현장품질감사"}</definedName>
    <definedName name="SJDGHFYCF" localSheetId="5" hidden="1">{#N/A,#N/A,FALSE,"현장 NCR 분석";#N/A,#N/A,FALSE,"현장품질감사";#N/A,#N/A,FALSE,"현장품질감사"}</definedName>
    <definedName name="SJDGHFYCF" hidden="1">{#N/A,#N/A,FALSE,"현장 NCR 분석";#N/A,#N/A,FALSE,"현장품질감사";#N/A,#N/A,FALSE,"현장품질감사"}</definedName>
    <definedName name="sjdhfh" localSheetId="3" hidden="1">{#N/A,#N/A,FALSE,"현장 NCR 분석";#N/A,#N/A,FALSE,"현장품질감사";#N/A,#N/A,FALSE,"현장품질감사"}</definedName>
    <definedName name="sjdhfh" localSheetId="0" hidden="1">{#N/A,#N/A,FALSE,"현장 NCR 분석";#N/A,#N/A,FALSE,"현장품질감사";#N/A,#N/A,FALSE,"현장품질감사"}</definedName>
    <definedName name="sjdhfh" localSheetId="2" hidden="1">{#N/A,#N/A,FALSE,"현장 NCR 분석";#N/A,#N/A,FALSE,"현장품질감사";#N/A,#N/A,FALSE,"현장품질감사"}</definedName>
    <definedName name="sjdhfh" localSheetId="4" hidden="1">{#N/A,#N/A,FALSE,"현장 NCR 분석";#N/A,#N/A,FALSE,"현장품질감사";#N/A,#N/A,FALSE,"현장품질감사"}</definedName>
    <definedName name="sjdhfh" localSheetId="5" hidden="1">{#N/A,#N/A,FALSE,"현장 NCR 분석";#N/A,#N/A,FALSE,"현장품질감사";#N/A,#N/A,FALSE,"현장품질감사"}</definedName>
    <definedName name="sjdhfh" hidden="1">{#N/A,#N/A,FALSE,"현장 NCR 분석";#N/A,#N/A,FALSE,"현장품질감사";#N/A,#N/A,FALSE,"현장품질감사"}</definedName>
    <definedName name="sjwe" localSheetId="3" hidden="1">{#N/A,#N/A,FALSE,"현장 NCR 분석";#N/A,#N/A,FALSE,"현장품질감사";#N/A,#N/A,FALSE,"현장품질감사"}</definedName>
    <definedName name="sjwe" localSheetId="0" hidden="1">{#N/A,#N/A,FALSE,"현장 NCR 분석";#N/A,#N/A,FALSE,"현장품질감사";#N/A,#N/A,FALSE,"현장품질감사"}</definedName>
    <definedName name="sjwe" localSheetId="2" hidden="1">{#N/A,#N/A,FALSE,"현장 NCR 분석";#N/A,#N/A,FALSE,"현장품질감사";#N/A,#N/A,FALSE,"현장품질감사"}</definedName>
    <definedName name="sjwe" localSheetId="4" hidden="1">{#N/A,#N/A,FALSE,"현장 NCR 분석";#N/A,#N/A,FALSE,"현장품질감사";#N/A,#N/A,FALSE,"현장품질감사"}</definedName>
    <definedName name="sjwe" localSheetId="5" hidden="1">{#N/A,#N/A,FALSE,"현장 NCR 분석";#N/A,#N/A,FALSE,"현장품질감사";#N/A,#N/A,FALSE,"현장품질감사"}</definedName>
    <definedName name="sjwe" hidden="1">{#N/A,#N/A,FALSE,"현장 NCR 분석";#N/A,#N/A,FALSE,"현장품질감사";#N/A,#N/A,FALSE,"현장품질감사"}</definedName>
    <definedName name="SK" localSheetId="3" hidden="1">#REF!</definedName>
    <definedName name="SK" localSheetId="2" hidden="1">#REF!</definedName>
    <definedName name="SK" localSheetId="4" hidden="1">#REF!</definedName>
    <definedName name="SK" localSheetId="5" hidden="1">#REF!</definedName>
    <definedName name="SK" hidden="1">#REF!</definedName>
    <definedName name="ss" localSheetId="3" hidden="1">{#N/A,#N/A,FALSE,"운반시간"}</definedName>
    <definedName name="ss" localSheetId="0" hidden="1">{#N/A,#N/A,FALSE,"운반시간"}</definedName>
    <definedName name="ss" localSheetId="2" hidden="1">{#N/A,#N/A,FALSE,"운반시간"}</definedName>
    <definedName name="ss" localSheetId="4" hidden="1">{#N/A,#N/A,FALSE,"운반시간"}</definedName>
    <definedName name="ss" localSheetId="5" hidden="1">{#N/A,#N/A,FALSE,"운반시간"}</definedName>
    <definedName name="ss" hidden="1">{#N/A,#N/A,FALSE,"운반시간"}</definedName>
    <definedName name="swdf" localSheetId="4" hidden="1">#REF!</definedName>
    <definedName name="swdf" localSheetId="5" hidden="1">#REF!</definedName>
    <definedName name="swdf" hidden="1">#REF!</definedName>
    <definedName name="Swvu.시간대별예약." localSheetId="3" hidden="1">#REF!</definedName>
    <definedName name="Swvu.시간대별예약." localSheetId="0" hidden="1">#REF!</definedName>
    <definedName name="Swvu.시간대별예약." localSheetId="2" hidden="1">#REF!</definedName>
    <definedName name="Swvu.시간대별예약." localSheetId="4" hidden="1">#REF!</definedName>
    <definedName name="Swvu.시간대별예약." localSheetId="5" hidden="1">#REF!</definedName>
    <definedName name="Swvu.시간대별예약." hidden="1">#REF!</definedName>
    <definedName name="wer" localSheetId="3" hidden="1">{#N/A,#N/A,FALSE,"현장 NCR 분석";#N/A,#N/A,FALSE,"현장품질감사";#N/A,#N/A,FALSE,"현장품질감사"}</definedName>
    <definedName name="wer" localSheetId="0" hidden="1">{#N/A,#N/A,FALSE,"현장 NCR 분석";#N/A,#N/A,FALSE,"현장품질감사";#N/A,#N/A,FALSE,"현장품질감사"}</definedName>
    <definedName name="wer" localSheetId="2" hidden="1">{#N/A,#N/A,FALSE,"현장 NCR 분석";#N/A,#N/A,FALSE,"현장품질감사";#N/A,#N/A,FALSE,"현장품질감사"}</definedName>
    <definedName name="wer" localSheetId="4" hidden="1">{#N/A,#N/A,FALSE,"현장 NCR 분석";#N/A,#N/A,FALSE,"현장품질감사";#N/A,#N/A,FALSE,"현장품질감사"}</definedName>
    <definedName name="wer" localSheetId="5" hidden="1">{#N/A,#N/A,FALSE,"현장 NCR 분석";#N/A,#N/A,FALSE,"현장품질감사";#N/A,#N/A,FALSE,"현장품질감사"}</definedName>
    <definedName name="wer" hidden="1">{#N/A,#N/A,FALSE,"현장 NCR 분석";#N/A,#N/A,FALSE,"현장품질감사";#N/A,#N/A,FALSE,"현장품질감사"}</definedName>
    <definedName name="WL" localSheetId="3" hidden="1">{#N/A,#N/A,FALSE,"현장 NCR 분석";#N/A,#N/A,FALSE,"현장품질감사";#N/A,#N/A,FALSE,"현장품질감사"}</definedName>
    <definedName name="WL" localSheetId="0" hidden="1">{#N/A,#N/A,FALSE,"현장 NCR 분석";#N/A,#N/A,FALSE,"현장품질감사";#N/A,#N/A,FALSE,"현장품질감사"}</definedName>
    <definedName name="WL" localSheetId="2" hidden="1">{#N/A,#N/A,FALSE,"현장 NCR 분석";#N/A,#N/A,FALSE,"현장품질감사";#N/A,#N/A,FALSE,"현장품질감사"}</definedName>
    <definedName name="WL" localSheetId="4" hidden="1">{#N/A,#N/A,FALSE,"현장 NCR 분석";#N/A,#N/A,FALSE,"현장품질감사";#N/A,#N/A,FALSE,"현장품질감사"}</definedName>
    <definedName name="WL" localSheetId="5" hidden="1">{#N/A,#N/A,FALSE,"현장 NCR 분석";#N/A,#N/A,FALSE,"현장품질감사";#N/A,#N/A,FALSE,"현장품질감사"}</definedName>
    <definedName name="WL" hidden="1">{#N/A,#N/A,FALSE,"현장 NCR 분석";#N/A,#N/A,FALSE,"현장품질감사";#N/A,#N/A,FALSE,"현장품질감사"}</definedName>
    <definedName name="wrn.2번." localSheetId="3" hidden="1">{#N/A,#N/A,FALSE,"2~8번"}</definedName>
    <definedName name="wrn.2번." localSheetId="0" hidden="1">{#N/A,#N/A,FALSE,"2~8번"}</definedName>
    <definedName name="wrn.2번." localSheetId="2" hidden="1">{#N/A,#N/A,FALSE,"2~8번"}</definedName>
    <definedName name="wrn.2번." localSheetId="4" hidden="1">{#N/A,#N/A,FALSE,"2~8번"}</definedName>
    <definedName name="wrn.2번." localSheetId="5" hidden="1">{#N/A,#N/A,FALSE,"2~8번"}</definedName>
    <definedName name="wrn.2번." hidden="1">{#N/A,#N/A,FALSE,"2~8번"}</definedName>
    <definedName name="wrn.골재소요량." localSheetId="3" hidden="1">{#N/A,#N/A,FALSE,"골재소요량";#N/A,#N/A,FALSE,"골재소요량"}</definedName>
    <definedName name="wrn.골재소요량." localSheetId="0" hidden="1">{#N/A,#N/A,FALSE,"골재소요량";#N/A,#N/A,FALSE,"골재소요량"}</definedName>
    <definedName name="wrn.골재소요량." localSheetId="2" hidden="1">{#N/A,#N/A,FALSE,"골재소요량";#N/A,#N/A,FALSE,"골재소요량"}</definedName>
    <definedName name="wrn.골재소요량." localSheetId="4" hidden="1">{#N/A,#N/A,FALSE,"골재소요량";#N/A,#N/A,FALSE,"골재소요량"}</definedName>
    <definedName name="wrn.골재소요량." localSheetId="5" hidden="1">{#N/A,#N/A,FALSE,"골재소요량";#N/A,#N/A,FALSE,"골재소요량"}</definedName>
    <definedName name="wrn.골재소요량." hidden="1">{#N/A,#N/A,FALSE,"골재소요량";#N/A,#N/A,FALSE,"골재소요량"}</definedName>
    <definedName name="wrn.단가표지." localSheetId="3" hidden="1">{#N/A,#N/A,FALSE,"단가표지"}</definedName>
    <definedName name="wrn.단가표지." localSheetId="0" hidden="1">{#N/A,#N/A,FALSE,"단가표지"}</definedName>
    <definedName name="wrn.단가표지." localSheetId="2" hidden="1">{#N/A,#N/A,FALSE,"단가표지"}</definedName>
    <definedName name="wrn.단가표지." localSheetId="4" hidden="1">{#N/A,#N/A,FALSE,"단가표지"}</definedName>
    <definedName name="wrn.단가표지." localSheetId="5" hidden="1">{#N/A,#N/A,FALSE,"단가표지"}</definedName>
    <definedName name="wrn.단가표지." hidden="1">{#N/A,#N/A,FALSE,"단가표지"}</definedName>
    <definedName name="wrn.운반시간." localSheetId="3" hidden="1">{#N/A,#N/A,FALSE,"운반시간"}</definedName>
    <definedName name="wrn.운반시간." localSheetId="0" hidden="1">{#N/A,#N/A,FALSE,"운반시간"}</definedName>
    <definedName name="wrn.운반시간." localSheetId="2" hidden="1">{#N/A,#N/A,FALSE,"운반시간"}</definedName>
    <definedName name="wrn.운반시간." localSheetId="4" hidden="1">{#N/A,#N/A,FALSE,"운반시간"}</definedName>
    <definedName name="wrn.운반시간." localSheetId="5" hidden="1">{#N/A,#N/A,FALSE,"운반시간"}</definedName>
    <definedName name="wrn.운반시간." hidden="1">{#N/A,#N/A,FALSE,"운반시간"}</definedName>
    <definedName name="wrn.조골재." localSheetId="3" hidden="1">{#N/A,#N/A,FALSE,"조골재"}</definedName>
    <definedName name="wrn.조골재." localSheetId="0" hidden="1">{#N/A,#N/A,FALSE,"조골재"}</definedName>
    <definedName name="wrn.조골재." localSheetId="2" hidden="1">{#N/A,#N/A,FALSE,"조골재"}</definedName>
    <definedName name="wrn.조골재." localSheetId="4" hidden="1">{#N/A,#N/A,FALSE,"조골재"}</definedName>
    <definedName name="wrn.조골재." localSheetId="5" hidden="1">{#N/A,#N/A,FALSE,"조골재"}</definedName>
    <definedName name="wrn.조골재." hidden="1">{#N/A,#N/A,FALSE,"조골재"}</definedName>
    <definedName name="wrn.표지목차." localSheetId="3" hidden="1">{#N/A,#N/A,FALSE,"표지목차"}</definedName>
    <definedName name="wrn.표지목차." localSheetId="0" hidden="1">{#N/A,#N/A,FALSE,"표지목차"}</definedName>
    <definedName name="wrn.표지목차." localSheetId="2" hidden="1">{#N/A,#N/A,FALSE,"표지목차"}</definedName>
    <definedName name="wrn.표지목차." localSheetId="4" hidden="1">{#N/A,#N/A,FALSE,"표지목차"}</definedName>
    <definedName name="wrn.표지목차." localSheetId="5" hidden="1">{#N/A,#N/A,FALSE,"표지목차"}</definedName>
    <definedName name="wrn.표지목차." hidden="1">{#N/A,#N/A,FALSE,"표지목차"}</definedName>
    <definedName name="wrn.현장._.NCR._.분석." localSheetId="3" hidden="1">{#N/A,#N/A,FALSE,"현장 NCR 분석";#N/A,#N/A,FALSE,"현장품질감사";#N/A,#N/A,FALSE,"현장품질감사"}</definedName>
    <definedName name="wrn.현장._.NCR._.분석." localSheetId="0" hidden="1">{#N/A,#N/A,FALSE,"현장 NCR 분석";#N/A,#N/A,FALSE,"현장품질감사";#N/A,#N/A,FALSE,"현장품질감사"}</definedName>
    <definedName name="wrn.현장._.NCR._.분석." localSheetId="2" hidden="1">{#N/A,#N/A,FALSE,"현장 NCR 분석";#N/A,#N/A,FALSE,"현장품질감사";#N/A,#N/A,FALSE,"현장품질감사"}</definedName>
    <definedName name="wrn.현장._.NCR._.분석." localSheetId="4" hidden="1">{#N/A,#N/A,FALSE,"현장 NCR 분석";#N/A,#N/A,FALSE,"현장품질감사";#N/A,#N/A,FALSE,"현장품질감사"}</definedName>
    <definedName name="wrn.현장._.NCR._.분석." localSheetId="5" hidden="1">{#N/A,#N/A,FALSE,"현장 NCR 분석";#N/A,#N/A,FALSE,"현장품질감사";#N/A,#N/A,FALSE,"현장품질감사"}</definedName>
    <definedName name="wrn.현장._.NCR._.분석." hidden="1">{#N/A,#N/A,FALSE,"현장 NCR 분석";#N/A,#N/A,FALSE,"현장품질감사";#N/A,#N/A,FALSE,"현장품질감사"}</definedName>
    <definedName name="wrn.혼합골재." localSheetId="3" hidden="1">{#N/A,#N/A,FALSE,"혼합골재"}</definedName>
    <definedName name="wrn.혼합골재." localSheetId="0" hidden="1">{#N/A,#N/A,FALSE,"혼합골재"}</definedName>
    <definedName name="wrn.혼합골재." localSheetId="2" hidden="1">{#N/A,#N/A,FALSE,"혼합골재"}</definedName>
    <definedName name="wrn.혼합골재." localSheetId="4" hidden="1">{#N/A,#N/A,FALSE,"혼합골재"}</definedName>
    <definedName name="wrn.혼합골재." localSheetId="5" hidden="1">{#N/A,#N/A,FALSE,"혼합골재"}</definedName>
    <definedName name="wrn.혼합골재." hidden="1">{#N/A,#N/A,FALSE,"혼합골재"}</definedName>
    <definedName name="wvu.시간대별예약.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wvu.시간대별예약." localSheetId="0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wvu.시간대별예약.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wvu.시간대별예약.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wvu.시간대별예약.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wvu.시간대별예약.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wwwwwww" localSheetId="3" hidden="1">{#N/A,#N/A,FALSE,"현장 NCR 분석";#N/A,#N/A,FALSE,"현장품질감사";#N/A,#N/A,FALSE,"현장품질감사"}</definedName>
    <definedName name="wwwwwww" localSheetId="0" hidden="1">{#N/A,#N/A,FALSE,"현장 NCR 분석";#N/A,#N/A,FALSE,"현장품질감사";#N/A,#N/A,FALSE,"현장품질감사"}</definedName>
    <definedName name="wwwwwww" localSheetId="2" hidden="1">{#N/A,#N/A,FALSE,"현장 NCR 분석";#N/A,#N/A,FALSE,"현장품질감사";#N/A,#N/A,FALSE,"현장품질감사"}</definedName>
    <definedName name="wwwwwww" localSheetId="4" hidden="1">{#N/A,#N/A,FALSE,"현장 NCR 분석";#N/A,#N/A,FALSE,"현장품질감사";#N/A,#N/A,FALSE,"현장품질감사"}</definedName>
    <definedName name="wwwwwww" localSheetId="5" hidden="1">{#N/A,#N/A,FALSE,"현장 NCR 분석";#N/A,#N/A,FALSE,"현장품질감사";#N/A,#N/A,FALSE,"현장품질감사"}</definedName>
    <definedName name="wwwwwww" hidden="1">{#N/A,#N/A,FALSE,"현장 NCR 분석";#N/A,#N/A,FALSE,"현장품질감사";#N/A,#N/A,FALSE,"현장품질감사"}</definedName>
    <definedName name="ykjyukuy" localSheetId="3" hidden="1">{#N/A,#N/A,FALSE,"현장 NCR 분석";#N/A,#N/A,FALSE,"현장품질감사";#N/A,#N/A,FALSE,"현장품질감사"}</definedName>
    <definedName name="ykjyukuy" localSheetId="0" hidden="1">{#N/A,#N/A,FALSE,"현장 NCR 분석";#N/A,#N/A,FALSE,"현장품질감사";#N/A,#N/A,FALSE,"현장품질감사"}</definedName>
    <definedName name="ykjyukuy" localSheetId="2" hidden="1">{#N/A,#N/A,FALSE,"현장 NCR 분석";#N/A,#N/A,FALSE,"현장품질감사";#N/A,#N/A,FALSE,"현장품질감사"}</definedName>
    <definedName name="ykjyukuy" localSheetId="4" hidden="1">{#N/A,#N/A,FALSE,"현장 NCR 분석";#N/A,#N/A,FALSE,"현장품질감사";#N/A,#N/A,FALSE,"현장품질감사"}</definedName>
    <definedName name="ykjyukuy" localSheetId="5" hidden="1">{#N/A,#N/A,FALSE,"현장 NCR 분석";#N/A,#N/A,FALSE,"현장품질감사";#N/A,#N/A,FALSE,"현장품질감사"}</definedName>
    <definedName name="ykjyukuy" hidden="1">{#N/A,#N/A,FALSE,"현장 NCR 분석";#N/A,#N/A,FALSE,"현장품질감사";#N/A,#N/A,FALSE,"현장품질감사"}</definedName>
    <definedName name="yyyhh" localSheetId="3" hidden="1">{#N/A,#N/A,FALSE,"현장 NCR 분석";#N/A,#N/A,FALSE,"현장품질감사";#N/A,#N/A,FALSE,"현장품질감사"}</definedName>
    <definedName name="yyyhh" localSheetId="0" hidden="1">{#N/A,#N/A,FALSE,"현장 NCR 분석";#N/A,#N/A,FALSE,"현장품질감사";#N/A,#N/A,FALSE,"현장품질감사"}</definedName>
    <definedName name="yyyhh" localSheetId="2" hidden="1">{#N/A,#N/A,FALSE,"현장 NCR 분석";#N/A,#N/A,FALSE,"현장품질감사";#N/A,#N/A,FALSE,"현장품질감사"}</definedName>
    <definedName name="yyyhh" localSheetId="4" hidden="1">{#N/A,#N/A,FALSE,"현장 NCR 분석";#N/A,#N/A,FALSE,"현장품질감사";#N/A,#N/A,FALSE,"현장품질감사"}</definedName>
    <definedName name="yyyhh" localSheetId="5" hidden="1">{#N/A,#N/A,FALSE,"현장 NCR 분석";#N/A,#N/A,FALSE,"현장품질감사";#N/A,#N/A,FALSE,"현장품질감사"}</definedName>
    <definedName name="yyyhh" hidden="1">{#N/A,#N/A,FALSE,"현장 NCR 분석";#N/A,#N/A,FALSE,"현장품질감사";#N/A,#N/A,FALSE,"현장품질감사"}</definedName>
    <definedName name="가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가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가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가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가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검진항목" localSheetId="3" hidden="1">#REF!</definedName>
    <definedName name="검진항목" localSheetId="0" hidden="1">#REF!</definedName>
    <definedName name="검진항목" localSheetId="2" hidden="1">#REF!</definedName>
    <definedName name="검진항목" localSheetId="4" hidden="1">#REF!</definedName>
    <definedName name="검진항목" localSheetId="5" hidden="1">#REF!</definedName>
    <definedName name="검진항목" hidden="1">#REF!</definedName>
    <definedName name="검진항목표" localSheetId="3" hidden="1">#REF!</definedName>
    <definedName name="검진항목표" localSheetId="2" hidden="1">#REF!</definedName>
    <definedName name="검진항목표" localSheetId="4" hidden="1">#REF!</definedName>
    <definedName name="검진항목표" localSheetId="5" hidden="1">#REF!</definedName>
    <definedName name="검진항목표" hidden="1">#REF!</definedName>
    <definedName name="겉표지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겉표지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겉표지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겉표지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겉표지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경춘선" localSheetId="3" hidden="1">{#N/A,#N/A,FALSE,"현장 NCR 분석";#N/A,#N/A,FALSE,"현장품질감사";#N/A,#N/A,FALSE,"현장품질감사"}</definedName>
    <definedName name="경춘선" localSheetId="0" hidden="1">{#N/A,#N/A,FALSE,"현장 NCR 분석";#N/A,#N/A,FALSE,"현장품질감사";#N/A,#N/A,FALSE,"현장품질감사"}</definedName>
    <definedName name="경춘선" localSheetId="2" hidden="1">{#N/A,#N/A,FALSE,"현장 NCR 분석";#N/A,#N/A,FALSE,"현장품질감사";#N/A,#N/A,FALSE,"현장품질감사"}</definedName>
    <definedName name="경춘선" localSheetId="4" hidden="1">{#N/A,#N/A,FALSE,"현장 NCR 분석";#N/A,#N/A,FALSE,"현장품질감사";#N/A,#N/A,FALSE,"현장품질감사"}</definedName>
    <definedName name="경춘선" localSheetId="5" hidden="1">{#N/A,#N/A,FALSE,"현장 NCR 분석";#N/A,#N/A,FALSE,"현장품질감사";#N/A,#N/A,FALSE,"현장품질감사"}</definedName>
    <definedName name="경춘선" hidden="1">{#N/A,#N/A,FALSE,"현장 NCR 분석";#N/A,#N/A,FALSE,"현장품질감사";#N/A,#N/A,FALSE,"현장품질감사"}</definedName>
    <definedName name="고령" localSheetId="3" hidden="1">{#N/A,#N/A,FALSE,"현장 NCR 분석";#N/A,#N/A,FALSE,"현장품질감사";#N/A,#N/A,FALSE,"현장품질감사"}</definedName>
    <definedName name="고령" localSheetId="0" hidden="1">{#N/A,#N/A,FALSE,"현장 NCR 분석";#N/A,#N/A,FALSE,"현장품질감사";#N/A,#N/A,FALSE,"현장품질감사"}</definedName>
    <definedName name="고령" localSheetId="2" hidden="1">{#N/A,#N/A,FALSE,"현장 NCR 분석";#N/A,#N/A,FALSE,"현장품질감사";#N/A,#N/A,FALSE,"현장품질감사"}</definedName>
    <definedName name="고령" localSheetId="4" hidden="1">{#N/A,#N/A,FALSE,"현장 NCR 분석";#N/A,#N/A,FALSE,"현장품질감사";#N/A,#N/A,FALSE,"현장품질감사"}</definedName>
    <definedName name="고령" localSheetId="5" hidden="1">{#N/A,#N/A,FALSE,"현장 NCR 분석";#N/A,#N/A,FALSE,"현장품질감사";#N/A,#N/A,FALSE,"현장품질감사"}</definedName>
    <definedName name="고령" hidden="1">{#N/A,#N/A,FALSE,"현장 NCR 분석";#N/A,#N/A,FALSE,"현장품질감사";#N/A,#N/A,FALSE,"현장품질감사"}</definedName>
    <definedName name="공문2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문2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문2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문2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문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식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식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식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식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식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연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연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연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연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공연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관리공문" localSheetId="3" hidden="1">{#N/A,#N/A,FALSE,"현장 NCR 분석";#N/A,#N/A,FALSE,"현장품질감사";#N/A,#N/A,FALSE,"현장품질감사"}</definedName>
    <definedName name="관리공문" localSheetId="0" hidden="1">{#N/A,#N/A,FALSE,"현장 NCR 분석";#N/A,#N/A,FALSE,"현장품질감사";#N/A,#N/A,FALSE,"현장품질감사"}</definedName>
    <definedName name="관리공문" localSheetId="2" hidden="1">{#N/A,#N/A,FALSE,"현장 NCR 분석";#N/A,#N/A,FALSE,"현장품질감사";#N/A,#N/A,FALSE,"현장품질감사"}</definedName>
    <definedName name="관리공문" localSheetId="4" hidden="1">{#N/A,#N/A,FALSE,"현장 NCR 분석";#N/A,#N/A,FALSE,"현장품질감사";#N/A,#N/A,FALSE,"현장품질감사"}</definedName>
    <definedName name="관리공문" localSheetId="5" hidden="1">{#N/A,#N/A,FALSE,"현장 NCR 분석";#N/A,#N/A,FALSE,"현장품질감사";#N/A,#N/A,FALSE,"현장품질감사"}</definedName>
    <definedName name="관리공문" hidden="1">{#N/A,#N/A,FALSE,"현장 NCR 분석";#N/A,#N/A,FALSE,"현장품질감사";#N/A,#N/A,FALSE,"현장품질감사"}</definedName>
    <definedName name="광" localSheetId="3" hidden="1">{#N/A,#N/A,FALSE,"현장 NCR 분석";#N/A,#N/A,FALSE,"현장품질감사";#N/A,#N/A,FALSE,"현장품질감사"}</definedName>
    <definedName name="광" localSheetId="0" hidden="1">{#N/A,#N/A,FALSE,"현장 NCR 분석";#N/A,#N/A,FALSE,"현장품질감사";#N/A,#N/A,FALSE,"현장품질감사"}</definedName>
    <definedName name="광" localSheetId="2" hidden="1">{#N/A,#N/A,FALSE,"현장 NCR 분석";#N/A,#N/A,FALSE,"현장품질감사";#N/A,#N/A,FALSE,"현장품질감사"}</definedName>
    <definedName name="광" localSheetId="4" hidden="1">{#N/A,#N/A,FALSE,"현장 NCR 분석";#N/A,#N/A,FALSE,"현장품질감사";#N/A,#N/A,FALSE,"현장품질감사"}</definedName>
    <definedName name="광" localSheetId="5" hidden="1">{#N/A,#N/A,FALSE,"현장 NCR 분석";#N/A,#N/A,FALSE,"현장품질감사";#N/A,#N/A,FALSE,"현장품질감사"}</definedName>
    <definedName name="광" hidden="1">{#N/A,#N/A,FALSE,"현장 NCR 분석";#N/A,#N/A,FALSE,"현장품질감사";#N/A,#N/A,FALSE,"현장품질감사"}</definedName>
    <definedName name="국가암검진" localSheetId="3" hidden="1">#REF!</definedName>
    <definedName name="국가암검진" localSheetId="0" hidden="1">#REF!</definedName>
    <definedName name="국가암검진" localSheetId="2" hidden="1">#REF!</definedName>
    <definedName name="국가암검진" localSheetId="4" hidden="1">#REF!</definedName>
    <definedName name="국가암검진" localSheetId="5" hidden="1">#REF!</definedName>
    <definedName name="국가암검진" hidden="1">#REF!</definedName>
    <definedName name="금강1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금강1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금강1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금강1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금강1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김지현" localSheetId="3" hidden="1">#REF!</definedName>
    <definedName name="김지현" localSheetId="2" hidden="1">#REF!</definedName>
    <definedName name="김지현" localSheetId="4" hidden="1">#REF!</definedName>
    <definedName name="김지현" localSheetId="5" hidden="1">#REF!</definedName>
    <definedName name="김지현" hidden="1">#REF!</definedName>
    <definedName name="ㄴ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ㄴ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ㄴ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ㄴ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ㄴ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ㄴㅂㅁㅇㄹ" localSheetId="2" hidden="1">{#N/A,#N/A,FALSE,"현장 NCR 분석";#N/A,#N/A,FALSE,"현장품질감사";#N/A,#N/A,FALSE,"현장품질감사"}</definedName>
    <definedName name="ㄴㅂㅁㅇㄹ" hidden="1">{#N/A,#N/A,FALSE,"현장 NCR 분석";#N/A,#N/A,FALSE,"현장품질감사";#N/A,#N/A,FALSE,"현장품질감사"}</definedName>
    <definedName name="ㄴㅇㅁㄹ" localSheetId="2" hidden="1">{#N/A,#N/A,FALSE,"현장 NCR 분석";#N/A,#N/A,FALSE,"현장품질감사";#N/A,#N/A,FALSE,"현장품질감사"}</definedName>
    <definedName name="ㄴㅇㅁㄹ" hidden="1">{#N/A,#N/A,FALSE,"현장 NCR 분석";#N/A,#N/A,FALSE,"현장품질감사";#N/A,#N/A,FALSE,"현장품질감사"}</definedName>
    <definedName name="나" localSheetId="3" hidden="1">{#N/A,#N/A,FALSE,"현장 NCR 분석";#N/A,#N/A,FALSE,"현장품질감사";#N/A,#N/A,FALSE,"현장품질감사"}</definedName>
    <definedName name="나" localSheetId="0" hidden="1">{#N/A,#N/A,FALSE,"현장 NCR 분석";#N/A,#N/A,FALSE,"현장품질감사";#N/A,#N/A,FALSE,"현장품질감사"}</definedName>
    <definedName name="나" localSheetId="2" hidden="1">{#N/A,#N/A,FALSE,"현장 NCR 분석";#N/A,#N/A,FALSE,"현장품질감사";#N/A,#N/A,FALSE,"현장품질감사"}</definedName>
    <definedName name="나" localSheetId="4" hidden="1">{#N/A,#N/A,FALSE,"현장 NCR 분석";#N/A,#N/A,FALSE,"현장품질감사";#N/A,#N/A,FALSE,"현장품질감사"}</definedName>
    <definedName name="나" localSheetId="5" hidden="1">{#N/A,#N/A,FALSE,"현장 NCR 분석";#N/A,#N/A,FALSE,"현장품질감사";#N/A,#N/A,FALSE,"현장품질감사"}</definedName>
    <definedName name="나" hidden="1">{#N/A,#N/A,FALSE,"현장 NCR 분석";#N/A,#N/A,FALSE,"현장품질감사";#N/A,#N/A,FALSE,"현장품질감사"}</definedName>
    <definedName name="난" localSheetId="3" hidden="1">{#N/A,#N/A,FALSE,"현장 NCR 분석";#N/A,#N/A,FALSE,"현장품질감사";#N/A,#N/A,FALSE,"현장품질감사"}</definedName>
    <definedName name="난" localSheetId="0" hidden="1">{#N/A,#N/A,FALSE,"현장 NCR 분석";#N/A,#N/A,FALSE,"현장품질감사";#N/A,#N/A,FALSE,"현장품질감사"}</definedName>
    <definedName name="난" localSheetId="2" hidden="1">{#N/A,#N/A,FALSE,"현장 NCR 분석";#N/A,#N/A,FALSE,"현장품질감사";#N/A,#N/A,FALSE,"현장품질감사"}</definedName>
    <definedName name="난" localSheetId="4" hidden="1">{#N/A,#N/A,FALSE,"현장 NCR 분석";#N/A,#N/A,FALSE,"현장품질감사";#N/A,#N/A,FALSE,"현장품질감사"}</definedName>
    <definedName name="난" localSheetId="5" hidden="1">{#N/A,#N/A,FALSE,"현장 NCR 분석";#N/A,#N/A,FALSE,"현장품질감사";#N/A,#N/A,FALSE,"현장품질감사"}</definedName>
    <definedName name="난" hidden="1">{#N/A,#N/A,FALSE,"현장 NCR 분석";#N/A,#N/A,FALSE,"현장품질감사";#N/A,#N/A,FALSE,"현장품질감사"}</definedName>
    <definedName name="넝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넝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넝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넝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넝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동부" localSheetId="3" hidden="1">{#N/A,#N/A,FALSE,"현장 NCR 분석";#N/A,#N/A,FALSE,"현장품질감사";#N/A,#N/A,FALSE,"현장품질감사"}</definedName>
    <definedName name="동부" localSheetId="0" hidden="1">{#N/A,#N/A,FALSE,"현장 NCR 분석";#N/A,#N/A,FALSE,"현장품질감사";#N/A,#N/A,FALSE,"현장품질감사"}</definedName>
    <definedName name="동부" localSheetId="2" hidden="1">{#N/A,#N/A,FALSE,"현장 NCR 분석";#N/A,#N/A,FALSE,"현장품질감사";#N/A,#N/A,FALSE,"현장품질감사"}</definedName>
    <definedName name="동부" localSheetId="4" hidden="1">{#N/A,#N/A,FALSE,"현장 NCR 분석";#N/A,#N/A,FALSE,"현장품질감사";#N/A,#N/A,FALSE,"현장품질감사"}</definedName>
    <definedName name="동부" localSheetId="5" hidden="1">{#N/A,#N/A,FALSE,"현장 NCR 분석";#N/A,#N/A,FALSE,"현장품질감사";#N/A,#N/A,FALSE,"현장품질감사"}</definedName>
    <definedName name="동부" hidden="1">{#N/A,#N/A,FALSE,"현장 NCR 분석";#N/A,#N/A,FALSE,"현장품질감사";#N/A,#N/A,FALSE,"현장품질감사"}</definedName>
    <definedName name="ㄹ" localSheetId="3" hidden="1">#REF!</definedName>
    <definedName name="ㄹ" localSheetId="2" hidden="1">#REF!</definedName>
    <definedName name="ㄹ" localSheetId="4" hidden="1">#REF!</definedName>
    <definedName name="ㄹ" localSheetId="5" hidden="1">#REF!</definedName>
    <definedName name="ㄹ" hidden="1">#REF!</definedName>
    <definedName name="ㄹ3" localSheetId="3" hidden="1">{#N/A,#N/A,FALSE,"현장 NCR 분석";#N/A,#N/A,FALSE,"현장품질감사";#N/A,#N/A,FALSE,"현장품질감사"}</definedName>
    <definedName name="ㄹ3" localSheetId="0" hidden="1">{#N/A,#N/A,FALSE,"현장 NCR 분석";#N/A,#N/A,FALSE,"현장품질감사";#N/A,#N/A,FALSE,"현장품질감사"}</definedName>
    <definedName name="ㄹ3" localSheetId="2" hidden="1">{#N/A,#N/A,FALSE,"현장 NCR 분석";#N/A,#N/A,FALSE,"현장품질감사";#N/A,#N/A,FALSE,"현장품질감사"}</definedName>
    <definedName name="ㄹ3" localSheetId="4" hidden="1">{#N/A,#N/A,FALSE,"현장 NCR 분석";#N/A,#N/A,FALSE,"현장품질감사";#N/A,#N/A,FALSE,"현장품질감사"}</definedName>
    <definedName name="ㄹ3" localSheetId="5" hidden="1">{#N/A,#N/A,FALSE,"현장 NCR 분석";#N/A,#N/A,FALSE,"현장품질감사";#N/A,#N/A,FALSE,"현장품질감사"}</definedName>
    <definedName name="ㄹ3" hidden="1">{#N/A,#N/A,FALSE,"현장 NCR 분석";#N/A,#N/A,FALSE,"현장품질감사";#N/A,#N/A,FALSE,"현장품질감사"}</definedName>
    <definedName name="롯데쇼핑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롯데쇼핑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롯데쇼핑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롯데쇼핑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롯데쇼핑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ㅀㅎㅎ" localSheetId="3" hidden="1">#REF!</definedName>
    <definedName name="ㅀㅎㅎ" localSheetId="0" hidden="1">#REF!</definedName>
    <definedName name="ㅀㅎㅎ" localSheetId="2" hidden="1">#REF!</definedName>
    <definedName name="ㅀㅎㅎ" localSheetId="4" hidden="1">#REF!</definedName>
    <definedName name="ㅀㅎㅎ" localSheetId="5" hidden="1">#REF!</definedName>
    <definedName name="ㅀㅎㅎ" hidden="1">#REF!</definedName>
    <definedName name="ㅁㄴㅇ" localSheetId="2" hidden="1">#REF!</definedName>
    <definedName name="ㅁㄴㅇ" localSheetId="4" hidden="1">#REF!</definedName>
    <definedName name="ㅁㄴㅇ" localSheetId="5" hidden="1">#REF!</definedName>
    <definedName name="ㅁㄴㅇ" hidden="1">#REF!</definedName>
    <definedName name="ㅁㅇㅎ" localSheetId="3" hidden="1">{#N/A,#N/A,FALSE,"현장 NCR 분석";#N/A,#N/A,FALSE,"현장품질감사";#N/A,#N/A,FALSE,"현장품질감사"}</definedName>
    <definedName name="ㅁㅇㅎ" localSheetId="0" hidden="1">{#N/A,#N/A,FALSE,"현장 NCR 분석";#N/A,#N/A,FALSE,"현장품질감사";#N/A,#N/A,FALSE,"현장품질감사"}</definedName>
    <definedName name="ㅁㅇㅎ" localSheetId="2" hidden="1">{#N/A,#N/A,FALSE,"현장 NCR 분석";#N/A,#N/A,FALSE,"현장품질감사";#N/A,#N/A,FALSE,"현장품질감사"}</definedName>
    <definedName name="ㅁㅇㅎ" localSheetId="4" hidden="1">{#N/A,#N/A,FALSE,"현장 NCR 분석";#N/A,#N/A,FALSE,"현장품질감사";#N/A,#N/A,FALSE,"현장품질감사"}</definedName>
    <definedName name="ㅁㅇㅎ" localSheetId="5" hidden="1">{#N/A,#N/A,FALSE,"현장 NCR 분석";#N/A,#N/A,FALSE,"현장품질감사";#N/A,#N/A,FALSE,"현장품질감사"}</definedName>
    <definedName name="ㅁㅇㅎ" hidden="1">{#N/A,#N/A,FALSE,"현장 NCR 분석";#N/A,#N/A,FALSE,"현장품질감사";#N/A,#N/A,FALSE,"현장품질감사"}</definedName>
    <definedName name="ㅁㅌㄴㅍ" localSheetId="4" hidden="1">#REF!</definedName>
    <definedName name="ㅁㅌㄴㅍ" localSheetId="5" hidden="1">#REF!</definedName>
    <definedName name="ㅁㅌㄴㅍ" hidden="1">#REF!</definedName>
    <definedName name="보고" localSheetId="3" hidden="1">{#N/A,#N/A,FALSE,"현장 NCR 분석";#N/A,#N/A,FALSE,"현장품질감사";#N/A,#N/A,FALSE,"현장품질감사"}</definedName>
    <definedName name="보고" localSheetId="0" hidden="1">{#N/A,#N/A,FALSE,"현장 NCR 분석";#N/A,#N/A,FALSE,"현장품질감사";#N/A,#N/A,FALSE,"현장품질감사"}</definedName>
    <definedName name="보고" localSheetId="2" hidden="1">{#N/A,#N/A,FALSE,"현장 NCR 분석";#N/A,#N/A,FALSE,"현장품질감사";#N/A,#N/A,FALSE,"현장품질감사"}</definedName>
    <definedName name="보고" localSheetId="4" hidden="1">{#N/A,#N/A,FALSE,"현장 NCR 분석";#N/A,#N/A,FALSE,"현장품질감사";#N/A,#N/A,FALSE,"현장품질감사"}</definedName>
    <definedName name="보고" localSheetId="5" hidden="1">{#N/A,#N/A,FALSE,"현장 NCR 분석";#N/A,#N/A,FALSE,"현장품질감사";#N/A,#N/A,FALSE,"현장품질감사"}</definedName>
    <definedName name="보고" hidden="1">{#N/A,#N/A,FALSE,"현장 NCR 분석";#N/A,#N/A,FALSE,"현장품질감사";#N/A,#N/A,FALSE,"현장품질감사"}</definedName>
    <definedName name="부손익" localSheetId="3" hidden="1">{#N/A,#N/A,FALSE,"현장 NCR 분석";#N/A,#N/A,FALSE,"현장품질감사";#N/A,#N/A,FALSE,"현장품질감사"}</definedName>
    <definedName name="부손익" localSheetId="0" hidden="1">{#N/A,#N/A,FALSE,"현장 NCR 분석";#N/A,#N/A,FALSE,"현장품질감사";#N/A,#N/A,FALSE,"현장품질감사"}</definedName>
    <definedName name="부손익" localSheetId="2" hidden="1">{#N/A,#N/A,FALSE,"현장 NCR 분석";#N/A,#N/A,FALSE,"현장품질감사";#N/A,#N/A,FALSE,"현장품질감사"}</definedName>
    <definedName name="부손익" localSheetId="4" hidden="1">{#N/A,#N/A,FALSE,"현장 NCR 분석";#N/A,#N/A,FALSE,"현장품질감사";#N/A,#N/A,FALSE,"현장품질감사"}</definedName>
    <definedName name="부손익" localSheetId="5" hidden="1">{#N/A,#N/A,FALSE,"현장 NCR 분석";#N/A,#N/A,FALSE,"현장품질감사";#N/A,#N/A,FALSE,"현장품질감사"}</definedName>
    <definedName name="부손익" hidden="1">{#N/A,#N/A,FALSE,"현장 NCR 분석";#N/A,#N/A,FALSE,"현장품질감사";#N/A,#N/A,FALSE,"현장품질감사"}</definedName>
    <definedName name="뻐꾹새" localSheetId="3" hidden="1">{#N/A,#N/A,FALSE,"현장 NCR 분석";#N/A,#N/A,FALSE,"현장품질감사";#N/A,#N/A,FALSE,"현장품질감사"}</definedName>
    <definedName name="뻐꾹새" localSheetId="0" hidden="1">{#N/A,#N/A,FALSE,"현장 NCR 분석";#N/A,#N/A,FALSE,"현장품질감사";#N/A,#N/A,FALSE,"현장품질감사"}</definedName>
    <definedName name="뻐꾹새" localSheetId="2" hidden="1">{#N/A,#N/A,FALSE,"현장 NCR 분석";#N/A,#N/A,FALSE,"현장품질감사";#N/A,#N/A,FALSE,"현장품질감사"}</definedName>
    <definedName name="뻐꾹새" localSheetId="4" hidden="1">{#N/A,#N/A,FALSE,"현장 NCR 분석";#N/A,#N/A,FALSE,"현장품질감사";#N/A,#N/A,FALSE,"현장품질감사"}</definedName>
    <definedName name="뻐꾹새" localSheetId="5" hidden="1">{#N/A,#N/A,FALSE,"현장 NCR 분석";#N/A,#N/A,FALSE,"현장품질감사";#N/A,#N/A,FALSE,"현장품질감사"}</definedName>
    <definedName name="뻐꾹새" hidden="1">{#N/A,#N/A,FALSE,"현장 NCR 분석";#N/A,#N/A,FALSE,"현장품질감사";#N/A,#N/A,FALSE,"현장품질감사"}</definedName>
    <definedName name="사" localSheetId="3" hidden="1">{#N/A,#N/A,FALSE,"골재소요량";#N/A,#N/A,FALSE,"골재소요량"}</definedName>
    <definedName name="사" localSheetId="0" hidden="1">{#N/A,#N/A,FALSE,"골재소요량";#N/A,#N/A,FALSE,"골재소요량"}</definedName>
    <definedName name="사" localSheetId="2" hidden="1">{#N/A,#N/A,FALSE,"골재소요량";#N/A,#N/A,FALSE,"골재소요량"}</definedName>
    <definedName name="사" localSheetId="4" hidden="1">{#N/A,#N/A,FALSE,"골재소요량";#N/A,#N/A,FALSE,"골재소요량"}</definedName>
    <definedName name="사" localSheetId="5" hidden="1">{#N/A,#N/A,FALSE,"골재소요량";#N/A,#N/A,FALSE,"골재소요량"}</definedName>
    <definedName name="사" hidden="1">{#N/A,#N/A,FALSE,"골재소요량";#N/A,#N/A,FALSE,"골재소요량"}</definedName>
    <definedName name="사업부별" localSheetId="3" hidden="1">{#N/A,#N/A,FALSE,"현장 NCR 분석";#N/A,#N/A,FALSE,"현장품질감사";#N/A,#N/A,FALSE,"현장품질감사"}</definedName>
    <definedName name="사업부별" localSheetId="0" hidden="1">{#N/A,#N/A,FALSE,"현장 NCR 분석";#N/A,#N/A,FALSE,"현장품질감사";#N/A,#N/A,FALSE,"현장품질감사"}</definedName>
    <definedName name="사업부별" localSheetId="2" hidden="1">{#N/A,#N/A,FALSE,"현장 NCR 분석";#N/A,#N/A,FALSE,"현장품질감사";#N/A,#N/A,FALSE,"현장품질감사"}</definedName>
    <definedName name="사업부별" localSheetId="4" hidden="1">{#N/A,#N/A,FALSE,"현장 NCR 분석";#N/A,#N/A,FALSE,"현장품질감사";#N/A,#N/A,FALSE,"현장품질감사"}</definedName>
    <definedName name="사업부별" localSheetId="5" hidden="1">{#N/A,#N/A,FALSE,"현장 NCR 분석";#N/A,#N/A,FALSE,"현장품질감사";#N/A,#N/A,FALSE,"현장품질감사"}</definedName>
    <definedName name="사업부별" hidden="1">{#N/A,#N/A,FALSE,"현장 NCR 분석";#N/A,#N/A,FALSE,"현장품질감사";#N/A,#N/A,FALSE,"현장품질감사"}</definedName>
    <definedName name="사업부별로" localSheetId="3" hidden="1">{#N/A,#N/A,FALSE,"현장 NCR 분석";#N/A,#N/A,FALSE,"현장품질감사";#N/A,#N/A,FALSE,"현장품질감사"}</definedName>
    <definedName name="사업부별로" localSheetId="0" hidden="1">{#N/A,#N/A,FALSE,"현장 NCR 분석";#N/A,#N/A,FALSE,"현장품질감사";#N/A,#N/A,FALSE,"현장품질감사"}</definedName>
    <definedName name="사업부별로" localSheetId="2" hidden="1">{#N/A,#N/A,FALSE,"현장 NCR 분석";#N/A,#N/A,FALSE,"현장품질감사";#N/A,#N/A,FALSE,"현장품질감사"}</definedName>
    <definedName name="사업부별로" localSheetId="4" hidden="1">{#N/A,#N/A,FALSE,"현장 NCR 분석";#N/A,#N/A,FALSE,"현장품질감사";#N/A,#N/A,FALSE,"현장품질감사"}</definedName>
    <definedName name="사업부별로" localSheetId="5" hidden="1">{#N/A,#N/A,FALSE,"현장 NCR 분석";#N/A,#N/A,FALSE,"현장품질감사";#N/A,#N/A,FALSE,"현장품질감사"}</definedName>
    <definedName name="사업부별로" hidden="1">{#N/A,#N/A,FALSE,"현장 NCR 분석";#N/A,#N/A,FALSE,"현장품질감사";#N/A,#N/A,FALSE,"현장품질감사"}</definedName>
    <definedName name="새것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새것" localSheetId="0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새것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새것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새것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새것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설비원가집계표" localSheetId="3" hidden="1">#REF!</definedName>
    <definedName name="설비원가집계표" localSheetId="0" hidden="1">#REF!</definedName>
    <definedName name="설비원가집계표" localSheetId="2" hidden="1">#REF!</definedName>
    <definedName name="설비원가집계표" localSheetId="4" hidden="1">#REF!</definedName>
    <definedName name="설비원가집계표" localSheetId="5" hidden="1">#REF!</definedName>
    <definedName name="설비원가집계표" hidden="1">#REF!</definedName>
    <definedName name="세윤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세윤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세윤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세윤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세윤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시행" localSheetId="3" hidden="1">{#N/A,#N/A,FALSE,"현장 NCR 분석";#N/A,#N/A,FALSE,"현장품질감사";#N/A,#N/A,FALSE,"현장품질감사"}</definedName>
    <definedName name="시행" localSheetId="0" hidden="1">{#N/A,#N/A,FALSE,"현장 NCR 분석";#N/A,#N/A,FALSE,"현장품질감사";#N/A,#N/A,FALSE,"현장품질감사"}</definedName>
    <definedName name="시행" localSheetId="2" hidden="1">{#N/A,#N/A,FALSE,"현장 NCR 분석";#N/A,#N/A,FALSE,"현장품질감사";#N/A,#N/A,FALSE,"현장품질감사"}</definedName>
    <definedName name="시행" localSheetId="4" hidden="1">{#N/A,#N/A,FALSE,"현장 NCR 분석";#N/A,#N/A,FALSE,"현장품질감사";#N/A,#N/A,FALSE,"현장품질감사"}</definedName>
    <definedName name="시행" localSheetId="5" hidden="1">{#N/A,#N/A,FALSE,"현장 NCR 분석";#N/A,#N/A,FALSE,"현장품질감사";#N/A,#N/A,FALSE,"현장품질감사"}</definedName>
    <definedName name="시행" hidden="1">{#N/A,#N/A,FALSE,"현장 NCR 분석";#N/A,#N/A,FALSE,"현장품질감사";#N/A,#N/A,FALSE,"현장품질감사"}</definedName>
    <definedName name="실행예산서" localSheetId="3" hidden="1">{#N/A,#N/A,FALSE,"현장 NCR 분석";#N/A,#N/A,FALSE,"현장품질감사";#N/A,#N/A,FALSE,"현장품질감사"}</definedName>
    <definedName name="실행예산서" localSheetId="0" hidden="1">{#N/A,#N/A,FALSE,"현장 NCR 분석";#N/A,#N/A,FALSE,"현장품질감사";#N/A,#N/A,FALSE,"현장품질감사"}</definedName>
    <definedName name="실행예산서" localSheetId="2" hidden="1">{#N/A,#N/A,FALSE,"현장 NCR 분석";#N/A,#N/A,FALSE,"현장품질감사";#N/A,#N/A,FALSE,"현장품질감사"}</definedName>
    <definedName name="실행예산서" localSheetId="4" hidden="1">{#N/A,#N/A,FALSE,"현장 NCR 분석";#N/A,#N/A,FALSE,"현장품질감사";#N/A,#N/A,FALSE,"현장품질감사"}</definedName>
    <definedName name="실행예산서" localSheetId="5" hidden="1">{#N/A,#N/A,FALSE,"현장 NCR 분석";#N/A,#N/A,FALSE,"현장품질감사";#N/A,#N/A,FALSE,"현장품질감사"}</definedName>
    <definedName name="실행예산서" hidden="1">{#N/A,#N/A,FALSE,"현장 NCR 분석";#N/A,#N/A,FALSE,"현장품질감사";#N/A,#N/A,FALSE,"현장품질감사"}</definedName>
    <definedName name="심층" localSheetId="3" hidden="1">#REF!</definedName>
    <definedName name="심층" localSheetId="0" hidden="1">#REF!</definedName>
    <definedName name="심층" localSheetId="2" hidden="1">#REF!</definedName>
    <definedName name="심층" localSheetId="4" hidden="1">#REF!</definedName>
    <definedName name="심층" localSheetId="5" hidden="1">#REF!</definedName>
    <definedName name="심층" hidden="1">#REF!</definedName>
    <definedName name="심층검진" localSheetId="3" hidden="1">#REF!</definedName>
    <definedName name="심층검진" localSheetId="0" hidden="1">#REF!</definedName>
    <definedName name="심층검진" localSheetId="2" hidden="1">#REF!</definedName>
    <definedName name="심층검진" localSheetId="4" hidden="1">#REF!</definedName>
    <definedName name="심층검진" localSheetId="5" hidden="1">#REF!</definedName>
    <definedName name="심층검진" hidden="1">#REF!</definedName>
    <definedName name="심화" localSheetId="3" hidden="1">#REF!</definedName>
    <definedName name="심화" localSheetId="0" hidden="1">#REF!</definedName>
    <definedName name="심화" localSheetId="2" hidden="1">#REF!</definedName>
    <definedName name="심화" localSheetId="4" hidden="1">#REF!</definedName>
    <definedName name="심화" localSheetId="5" hidden="1">#REF!</definedName>
    <definedName name="심화" hidden="1">#REF!</definedName>
    <definedName name="ㅇㅇㄹ" localSheetId="3" hidden="1">#REF!</definedName>
    <definedName name="ㅇㅇㄹ" localSheetId="2" hidden="1">#REF!</definedName>
    <definedName name="ㅇㅇㄹ" localSheetId="4" hidden="1">#REF!</definedName>
    <definedName name="ㅇㅇㄹ" localSheetId="5" hidden="1">#REF!</definedName>
    <definedName name="ㅇㅇㄹ" hidden="1">#REF!</definedName>
    <definedName name="ㅇㅇㅇ" localSheetId="3" hidden="1">{#N/A,#N/A,FALSE,"현장 NCR 분석";#N/A,#N/A,FALSE,"현장품질감사";#N/A,#N/A,FALSE,"현장품질감사"}</definedName>
    <definedName name="ㅇㅇㅇ" localSheetId="0" hidden="1">{#N/A,#N/A,FALSE,"현장 NCR 분석";#N/A,#N/A,FALSE,"현장품질감사";#N/A,#N/A,FALSE,"현장품질감사"}</definedName>
    <definedName name="ㅇㅇㅇ" localSheetId="2" hidden="1">{#N/A,#N/A,FALSE,"현장 NCR 분석";#N/A,#N/A,FALSE,"현장품질감사";#N/A,#N/A,FALSE,"현장품질감사"}</definedName>
    <definedName name="ㅇㅇㅇ" localSheetId="4" hidden="1">{#N/A,#N/A,FALSE,"현장 NCR 분석";#N/A,#N/A,FALSE,"현장품질감사";#N/A,#N/A,FALSE,"현장품질감사"}</definedName>
    <definedName name="ㅇㅇㅇ" localSheetId="5" hidden="1">{#N/A,#N/A,FALSE,"현장 NCR 분석";#N/A,#N/A,FALSE,"현장품질감사";#N/A,#N/A,FALSE,"현장품질감사"}</definedName>
    <definedName name="ㅇㅇㅇ" hidden="1">{#N/A,#N/A,FALSE,"현장 NCR 분석";#N/A,#N/A,FALSE,"현장품질감사";#N/A,#N/A,FALSE,"현장품질감사"}</definedName>
    <definedName name="아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아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아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아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아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안내문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안내문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안내문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안내문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안내문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어오" localSheetId="3" hidden="1">{#N/A,#N/A,FALSE,"현장 NCR 분석";#N/A,#N/A,FALSE,"현장품질감사";#N/A,#N/A,FALSE,"현장품질감사"}</definedName>
    <definedName name="어오" localSheetId="0" hidden="1">{#N/A,#N/A,FALSE,"현장 NCR 분석";#N/A,#N/A,FALSE,"현장품질감사";#N/A,#N/A,FALSE,"현장품질감사"}</definedName>
    <definedName name="어오" localSheetId="2" hidden="1">{#N/A,#N/A,FALSE,"현장 NCR 분석";#N/A,#N/A,FALSE,"현장품질감사";#N/A,#N/A,FALSE,"현장품질감사"}</definedName>
    <definedName name="어오" localSheetId="4" hidden="1">{#N/A,#N/A,FALSE,"현장 NCR 분석";#N/A,#N/A,FALSE,"현장품질감사";#N/A,#N/A,FALSE,"현장품질감사"}</definedName>
    <definedName name="어오" localSheetId="5" hidden="1">{#N/A,#N/A,FALSE,"현장 NCR 분석";#N/A,#N/A,FALSE,"현장품질감사";#N/A,#N/A,FALSE,"현장품질감사"}</definedName>
    <definedName name="어오" hidden="1">{#N/A,#N/A,FALSE,"현장 NCR 분석";#N/A,#N/A,FALSE,"현장품질감사";#N/A,#N/A,FALSE,"현장품질감사"}</definedName>
    <definedName name="영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영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영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영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영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원본" localSheetId="3" hidden="1">#REF!</definedName>
    <definedName name="원본" localSheetId="2" hidden="1">#REF!</definedName>
    <definedName name="원본" localSheetId="4" hidden="1">#REF!</definedName>
    <definedName name="원본" localSheetId="5" hidden="1">#REF!</definedName>
    <definedName name="원본" hidden="1">#REF!</definedName>
    <definedName name="이십오만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이십오만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이십오만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이십오만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이십오만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인천" localSheetId="3" hidden="1">{#N/A,#N/A,FALSE,"현장 NCR 분석";#N/A,#N/A,FALSE,"현장품질감사";#N/A,#N/A,FALSE,"현장품질감사"}</definedName>
    <definedName name="인천" localSheetId="0" hidden="1">{#N/A,#N/A,FALSE,"현장 NCR 분석";#N/A,#N/A,FALSE,"현장품질감사";#N/A,#N/A,FALSE,"현장품질감사"}</definedName>
    <definedName name="인천" localSheetId="2" hidden="1">{#N/A,#N/A,FALSE,"현장 NCR 분석";#N/A,#N/A,FALSE,"현장품질감사";#N/A,#N/A,FALSE,"현장품질감사"}</definedName>
    <definedName name="인천" localSheetId="4" hidden="1">{#N/A,#N/A,FALSE,"현장 NCR 분석";#N/A,#N/A,FALSE,"현장품질감사";#N/A,#N/A,FALSE,"현장품질감사"}</definedName>
    <definedName name="인천" localSheetId="5" hidden="1">{#N/A,#N/A,FALSE,"현장 NCR 분석";#N/A,#N/A,FALSE,"현장품질감사";#N/A,#N/A,FALSE,"현장품질감사"}</definedName>
    <definedName name="인천" hidden="1">{#N/A,#N/A,FALSE,"현장 NCR 분석";#N/A,#N/A,FALSE,"현장품질감사";#N/A,#N/A,FALSE,"현장품질감사"}</definedName>
    <definedName name="인천1" localSheetId="3" hidden="1">#REF!</definedName>
    <definedName name="인천1" localSheetId="0" hidden="1">#REF!</definedName>
    <definedName name="인천1" localSheetId="2" hidden="1">#REF!</definedName>
    <definedName name="인천1" localSheetId="4" hidden="1">#REF!</definedName>
    <definedName name="인천1" localSheetId="5" hidden="1">#REF!</definedName>
    <definedName name="인천1" hidden="1">#REF!</definedName>
    <definedName name="인터케어검진항목" localSheetId="3" hidden="1">#REF!</definedName>
    <definedName name="인터케어검진항목" localSheetId="2" hidden="1">#REF!</definedName>
    <definedName name="인터케어검진항목" localSheetId="4" hidden="1">#REF!</definedName>
    <definedName name="인터케어검진항목" localSheetId="5" hidden="1">#REF!</definedName>
    <definedName name="인터케어검진항목" hidden="1">#REF!</definedName>
    <definedName name="일반검진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일반검진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일반검진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일반검진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일반검진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임원정밀B" localSheetId="3" hidden="1">#REF!</definedName>
    <definedName name="임원정밀B" localSheetId="0" hidden="1">#REF!</definedName>
    <definedName name="임원정밀B" localSheetId="2" hidden="1">#REF!</definedName>
    <definedName name="임원정밀B" localSheetId="4" hidden="1">#REF!</definedName>
    <definedName name="임원정밀B" localSheetId="5" hidden="1">#REF!</definedName>
    <definedName name="임원정밀B" hidden="1">#REF!</definedName>
    <definedName name="ㅈㄷㄳ" localSheetId="3" hidden="1">{#N/A,#N/A,FALSE,"현장 NCR 분석";#N/A,#N/A,FALSE,"현장품질감사";#N/A,#N/A,FALSE,"현장품질감사"}</definedName>
    <definedName name="ㅈㄷㄳ" localSheetId="0" hidden="1">{#N/A,#N/A,FALSE,"현장 NCR 분석";#N/A,#N/A,FALSE,"현장품질감사";#N/A,#N/A,FALSE,"현장품질감사"}</definedName>
    <definedName name="ㅈㄷㄳ" localSheetId="2" hidden="1">{#N/A,#N/A,FALSE,"현장 NCR 분석";#N/A,#N/A,FALSE,"현장품질감사";#N/A,#N/A,FALSE,"현장품질감사"}</definedName>
    <definedName name="ㅈㄷㄳ" localSheetId="4" hidden="1">{#N/A,#N/A,FALSE,"현장 NCR 분석";#N/A,#N/A,FALSE,"현장품질감사";#N/A,#N/A,FALSE,"현장품질감사"}</definedName>
    <definedName name="ㅈㄷㄳ" localSheetId="5" hidden="1">{#N/A,#N/A,FALSE,"현장 NCR 분석";#N/A,#N/A,FALSE,"현장품질감사";#N/A,#N/A,FALSE,"현장품질감사"}</definedName>
    <definedName name="ㅈㄷㄳ" hidden="1">{#N/A,#N/A,FALSE,"현장 NCR 분석";#N/A,#N/A,FALSE,"현장품질감사";#N/A,#N/A,FALSE,"현장품질감사"}</definedName>
    <definedName name="ㅈㄷㄹ" localSheetId="3" hidden="1">{#N/A,#N/A,FALSE,"현장 NCR 분석";#N/A,#N/A,FALSE,"현장품질감사";#N/A,#N/A,FALSE,"현장품질감사"}</definedName>
    <definedName name="ㅈㄷㄹ" localSheetId="0" hidden="1">{#N/A,#N/A,FALSE,"현장 NCR 분석";#N/A,#N/A,FALSE,"현장품질감사";#N/A,#N/A,FALSE,"현장품질감사"}</definedName>
    <definedName name="ㅈㄷㄹ" localSheetId="2" hidden="1">{#N/A,#N/A,FALSE,"현장 NCR 분석";#N/A,#N/A,FALSE,"현장품질감사";#N/A,#N/A,FALSE,"현장품질감사"}</definedName>
    <definedName name="ㅈㄷㄹ" localSheetId="4" hidden="1">{#N/A,#N/A,FALSE,"현장 NCR 분석";#N/A,#N/A,FALSE,"현장품질감사";#N/A,#N/A,FALSE,"현장품질감사"}</definedName>
    <definedName name="ㅈㄷㄹ" localSheetId="5" hidden="1">{#N/A,#N/A,FALSE,"현장 NCR 분석";#N/A,#N/A,FALSE,"현장품질감사";#N/A,#N/A,FALSE,"현장품질감사"}</definedName>
    <definedName name="ㅈㄷㄹ" hidden="1">{#N/A,#N/A,FALSE,"현장 NCR 분석";#N/A,#N/A,FALSE,"현장품질감사";#N/A,#N/A,FALSE,"현장품질감사"}</definedName>
    <definedName name="ㅈㅇ" localSheetId="3" hidden="1">#REF!</definedName>
    <definedName name="ㅈㅇ" localSheetId="0" hidden="1">#REF!</definedName>
    <definedName name="ㅈㅇ" localSheetId="2" hidden="1">#REF!</definedName>
    <definedName name="ㅈㅇ" localSheetId="4" hidden="1">#REF!</definedName>
    <definedName name="ㅈㅇ" localSheetId="5" hidden="1">#REF!</definedName>
    <definedName name="ㅈㅇ" hidden="1">#REF!</definedName>
    <definedName name="ㅈㅈ" localSheetId="3" hidden="1">#REF!</definedName>
    <definedName name="ㅈㅈ" localSheetId="0" hidden="1">#REF!</definedName>
    <definedName name="ㅈㅈ" localSheetId="2" hidden="1">#REF!</definedName>
    <definedName name="ㅈㅈ" localSheetId="4" hidden="1">#REF!</definedName>
    <definedName name="ㅈㅈ" localSheetId="5" hidden="1">#REF!</definedName>
    <definedName name="ㅈㅈ" hidden="1">#REF!</definedName>
    <definedName name="ㅈㅈㅈ" localSheetId="3" hidden="1">#REF!</definedName>
    <definedName name="ㅈㅈㅈ" localSheetId="2" hidden="1">#REF!</definedName>
    <definedName name="ㅈㅈㅈ" localSheetId="4" hidden="1">#REF!</definedName>
    <definedName name="ㅈㅈㅈ" localSheetId="5" hidden="1">#REF!</definedName>
    <definedName name="ㅈㅈㅈ" hidden="1">#REF!</definedName>
    <definedName name="자재요약" localSheetId="3" hidden="1">{#N/A,#N/A,FALSE,"현장 NCR 분석";#N/A,#N/A,FALSE,"현장품질감사";#N/A,#N/A,FALSE,"현장품질감사"}</definedName>
    <definedName name="자재요약" localSheetId="0" hidden="1">{#N/A,#N/A,FALSE,"현장 NCR 분석";#N/A,#N/A,FALSE,"현장품질감사";#N/A,#N/A,FALSE,"현장품질감사"}</definedName>
    <definedName name="자재요약" localSheetId="2" hidden="1">{#N/A,#N/A,FALSE,"현장 NCR 분석";#N/A,#N/A,FALSE,"현장품질감사";#N/A,#N/A,FALSE,"현장품질감사"}</definedName>
    <definedName name="자재요약" localSheetId="4" hidden="1">{#N/A,#N/A,FALSE,"현장 NCR 분석";#N/A,#N/A,FALSE,"현장품질감사";#N/A,#N/A,FALSE,"현장품질감사"}</definedName>
    <definedName name="자재요약" localSheetId="5" hidden="1">{#N/A,#N/A,FALSE,"현장 NCR 분석";#N/A,#N/A,FALSE,"현장품질감사";#N/A,#N/A,FALSE,"현장품질감사"}</definedName>
    <definedName name="자재요약" hidden="1">{#N/A,#N/A,FALSE,"현장 NCR 분석";#N/A,#N/A,FALSE,"현장품질감사";#N/A,#N/A,FALSE,"현장품질감사"}</definedName>
    <definedName name="전라선" localSheetId="3" hidden="1">{#N/A,#N/A,FALSE,"현장 NCR 분석";#N/A,#N/A,FALSE,"현장품질감사";#N/A,#N/A,FALSE,"현장품질감사"}</definedName>
    <definedName name="전라선" localSheetId="0" hidden="1">{#N/A,#N/A,FALSE,"현장 NCR 분석";#N/A,#N/A,FALSE,"현장품질감사";#N/A,#N/A,FALSE,"현장품질감사"}</definedName>
    <definedName name="전라선" localSheetId="2" hidden="1">{#N/A,#N/A,FALSE,"현장 NCR 분석";#N/A,#N/A,FALSE,"현장품질감사";#N/A,#N/A,FALSE,"현장품질감사"}</definedName>
    <definedName name="전라선" localSheetId="4" hidden="1">{#N/A,#N/A,FALSE,"현장 NCR 분석";#N/A,#N/A,FALSE,"현장품질감사";#N/A,#N/A,FALSE,"현장품질감사"}</definedName>
    <definedName name="전라선" localSheetId="5" hidden="1">{#N/A,#N/A,FALSE,"현장 NCR 분석";#N/A,#N/A,FALSE,"현장품질감사";#N/A,#N/A,FALSE,"현장품질감사"}</definedName>
    <definedName name="전라선" hidden="1">{#N/A,#N/A,FALSE,"현장 NCR 분석";#N/A,#N/A,FALSE,"현장품질감사";#N/A,#N/A,FALSE,"현장품질감사"}</definedName>
    <definedName name="정섭" localSheetId="3" hidden="1">{#N/A,#N/A,FALSE,"현장 NCR 분석";#N/A,#N/A,FALSE,"현장품질감사";#N/A,#N/A,FALSE,"현장품질감사"}</definedName>
    <definedName name="정섭" localSheetId="2" hidden="1">{#N/A,#N/A,FALSE,"현장 NCR 분석";#N/A,#N/A,FALSE,"현장품질감사";#N/A,#N/A,FALSE,"현장품질감사"}</definedName>
    <definedName name="정섭" hidden="1">{#N/A,#N/A,FALSE,"현장 NCR 분석";#N/A,#N/A,FALSE,"현장품질감사";#N/A,#N/A,FALSE,"현장품질감사"}</definedName>
    <definedName name="제안항목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.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.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.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.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제안항목.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진해" localSheetId="3" hidden="1">#REF!</definedName>
    <definedName name="진해" localSheetId="0" hidden="1">#REF!</definedName>
    <definedName name="진해" localSheetId="2" hidden="1">#REF!</definedName>
    <definedName name="진해" localSheetId="4" hidden="1">#REF!</definedName>
    <definedName name="진해" localSheetId="5" hidden="1">#REF!</definedName>
    <definedName name="진해" hidden="1">#REF!</definedName>
    <definedName name="ㅊ퓨ㅠ" localSheetId="3" hidden="1">#REF!</definedName>
    <definedName name="ㅊ퓨ㅠ" localSheetId="0" hidden="1">#REF!</definedName>
    <definedName name="ㅊ퓨ㅠ" localSheetId="2" hidden="1">#REF!</definedName>
    <definedName name="ㅊ퓨ㅠ" localSheetId="4" hidden="1">#REF!</definedName>
    <definedName name="ㅊ퓨ㅠ" localSheetId="5" hidden="1">#REF!</definedName>
    <definedName name="ㅊ퓨ㅠ" hidden="1">#REF!</definedName>
    <definedName name="채용" localSheetId="3" hidden="1">#REF!</definedName>
    <definedName name="채용" localSheetId="2" hidden="1">#REF!</definedName>
    <definedName name="채용" localSheetId="4" hidden="1">#REF!</definedName>
    <definedName name="채용" localSheetId="5" hidden="1">#REF!</definedName>
    <definedName name="채용" hidden="1">#REF!</definedName>
    <definedName name="최종검진수가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최종검진수가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최종검진수가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최종검진수가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최종검진수가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추가검사" localSheetId="3" hidden="1">#REF!</definedName>
    <definedName name="추가검사" localSheetId="0" hidden="1">#REF!</definedName>
    <definedName name="추가검사" localSheetId="2" hidden="1">#REF!</definedName>
    <definedName name="추가검사" localSheetId="4" hidden="1">#REF!</definedName>
    <definedName name="추가검사" localSheetId="5" hidden="1">#REF!</definedName>
    <definedName name="추가검사" hidden="1">#REF!</definedName>
    <definedName name="출" localSheetId="3" hidden="1">#REF!</definedName>
    <definedName name="출" localSheetId="2" hidden="1">#REF!</definedName>
    <definedName name="출" localSheetId="4" hidden="1">#REF!</definedName>
    <definedName name="출" localSheetId="5" hidden="1">#REF!</definedName>
    <definedName name="출" hidden="1">#REF!</definedName>
    <definedName name="치매정밀검진" localSheetId="3" hidden="1">#REF!</definedName>
    <definedName name="치매정밀검진" localSheetId="0" hidden="1">#REF!</definedName>
    <definedName name="치매정밀검진" localSheetId="2" hidden="1">#REF!</definedName>
    <definedName name="치매정밀검진" localSheetId="4" hidden="1">#REF!</definedName>
    <definedName name="치매정밀검진" localSheetId="5" hidden="1">#REF!</definedName>
    <definedName name="치매정밀검진" hidden="1">#REF!</definedName>
    <definedName name="ㅋ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ㅋ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ㅋ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ㅋ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ㅋ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타사현황" localSheetId="3" hidden="1">#REF!</definedName>
    <definedName name="타사현황" localSheetId="0" hidden="1">#REF!</definedName>
    <definedName name="타사현황" localSheetId="2" hidden="1">#REF!</definedName>
    <definedName name="타사현황" localSheetId="4" hidden="1">#REF!</definedName>
    <definedName name="타사현황" localSheetId="5" hidden="1">#REF!</definedName>
    <definedName name="타사현황" hidden="1">#REF!</definedName>
    <definedName name="토목설계" localSheetId="3" hidden="1">{#N/A,#N/A,FALSE,"골재소요량";#N/A,#N/A,FALSE,"골재소요량"}</definedName>
    <definedName name="토목설계" localSheetId="0" hidden="1">{#N/A,#N/A,FALSE,"골재소요량";#N/A,#N/A,FALSE,"골재소요량"}</definedName>
    <definedName name="토목설계" localSheetId="2" hidden="1">{#N/A,#N/A,FALSE,"골재소요량";#N/A,#N/A,FALSE,"골재소요량"}</definedName>
    <definedName name="토목설계" localSheetId="4" hidden="1">{#N/A,#N/A,FALSE,"골재소요량";#N/A,#N/A,FALSE,"골재소요량"}</definedName>
    <definedName name="토목설계" localSheetId="5" hidden="1">{#N/A,#N/A,FALSE,"골재소요량";#N/A,#N/A,FALSE,"골재소요량"}</definedName>
    <definedName name="토목설계" hidden="1">{#N/A,#N/A,FALSE,"골재소요량";#N/A,#N/A,FALSE,"골재소요량"}</definedName>
    <definedName name="특장점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특장점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특장점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특장점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특장점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표" hidden="1">[2]분석통계!$A$115:$A$132</definedName>
    <definedName name="표지" localSheetId="3" hidden="1">#REF!</definedName>
    <definedName name="표지" localSheetId="0" hidden="1">#REF!</definedName>
    <definedName name="표지" localSheetId="2" hidden="1">#REF!</definedName>
    <definedName name="표지" localSheetId="4" hidden="1">#REF!</definedName>
    <definedName name="표지" localSheetId="5" hidden="1">#REF!</definedName>
    <definedName name="표지" hidden="1">#REF!</definedName>
    <definedName name="표지2" localSheetId="3" hidden="1">#REF!</definedName>
    <definedName name="표지2" localSheetId="0" hidden="1">#REF!</definedName>
    <definedName name="표지2" localSheetId="2" hidden="1">#REF!</definedName>
    <definedName name="표지2" localSheetId="4" hidden="1">#REF!</definedName>
    <definedName name="표지2" localSheetId="5" hidden="1">#REF!</definedName>
    <definedName name="표지2" hidden="1">#REF!</definedName>
    <definedName name="표지4" localSheetId="3" hidden="1">#REF!</definedName>
    <definedName name="표지4" localSheetId="0" hidden="1">#REF!</definedName>
    <definedName name="표지4" localSheetId="2" hidden="1">#REF!</definedName>
    <definedName name="표지4" localSheetId="4" hidden="1">#REF!</definedName>
    <definedName name="표지4" localSheetId="5" hidden="1">#REF!</definedName>
    <definedName name="표지4" hidden="1">#REF!</definedName>
    <definedName name="ㅎ4" localSheetId="3" hidden="1">{#N/A,#N/A,FALSE,"현장 NCR 분석";#N/A,#N/A,FALSE,"현장품질감사";#N/A,#N/A,FALSE,"현장품질감사"}</definedName>
    <definedName name="ㅎ4" localSheetId="0" hidden="1">{#N/A,#N/A,FALSE,"현장 NCR 분석";#N/A,#N/A,FALSE,"현장품질감사";#N/A,#N/A,FALSE,"현장품질감사"}</definedName>
    <definedName name="ㅎ4" localSheetId="2" hidden="1">{#N/A,#N/A,FALSE,"현장 NCR 분석";#N/A,#N/A,FALSE,"현장품질감사";#N/A,#N/A,FALSE,"현장품질감사"}</definedName>
    <definedName name="ㅎ4" localSheetId="4" hidden="1">{#N/A,#N/A,FALSE,"현장 NCR 분석";#N/A,#N/A,FALSE,"현장품질감사";#N/A,#N/A,FALSE,"현장품질감사"}</definedName>
    <definedName name="ㅎ4" localSheetId="5" hidden="1">{#N/A,#N/A,FALSE,"현장 NCR 분석";#N/A,#N/A,FALSE,"현장품질감사";#N/A,#N/A,FALSE,"현장품질감사"}</definedName>
    <definedName name="ㅎ4" hidden="1">{#N/A,#N/A,FALSE,"현장 NCR 분석";#N/A,#N/A,FALSE,"현장품질감사";#N/A,#N/A,FALSE,"현장품질감사"}</definedName>
    <definedName name="ㅎㄽ" localSheetId="3" hidden="1">{#N/A,#N/A,FALSE,"현장 NCR 분석";#N/A,#N/A,FALSE,"현장품질감사";#N/A,#N/A,FALSE,"현장품질감사"}</definedName>
    <definedName name="ㅎㄽ" localSheetId="0" hidden="1">{#N/A,#N/A,FALSE,"현장 NCR 분석";#N/A,#N/A,FALSE,"현장품질감사";#N/A,#N/A,FALSE,"현장품질감사"}</definedName>
    <definedName name="ㅎㄽ" localSheetId="2" hidden="1">{#N/A,#N/A,FALSE,"현장 NCR 분석";#N/A,#N/A,FALSE,"현장품질감사";#N/A,#N/A,FALSE,"현장품질감사"}</definedName>
    <definedName name="ㅎㄽ" localSheetId="4" hidden="1">{#N/A,#N/A,FALSE,"현장 NCR 분석";#N/A,#N/A,FALSE,"현장품질감사";#N/A,#N/A,FALSE,"현장품질감사"}</definedName>
    <definedName name="ㅎㄽ" localSheetId="5" hidden="1">{#N/A,#N/A,FALSE,"현장 NCR 분석";#N/A,#N/A,FALSE,"현장품질감사";#N/A,#N/A,FALSE,"현장품질감사"}</definedName>
    <definedName name="ㅎㄽ" hidden="1">{#N/A,#N/A,FALSE,"현장 NCR 분석";#N/A,#N/A,FALSE,"현장품질감사";#N/A,#N/A,FALSE,"현장품질감사"}</definedName>
    <definedName name="한국관광공사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한국관광공사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한국관광공사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한국관광공사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한국관광공사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한마음추가자" localSheetId="3" hidden="1">#REF!</definedName>
    <definedName name="한마음추가자" localSheetId="2" hidden="1">#REF!</definedName>
    <definedName name="한마음추가자" localSheetId="4" hidden="1">#REF!</definedName>
    <definedName name="한마음추가자" localSheetId="5" hidden="1">#REF!</definedName>
    <definedName name="한마음추가자" hidden="1">#REF!</definedName>
    <definedName name="호ㅓㅣ" localSheetId="3" hidden="1">{#N/A,#N/A,FALSE,"현장 NCR 분석";#N/A,#N/A,FALSE,"현장품질감사";#N/A,#N/A,FALSE,"현장품질감사"}</definedName>
    <definedName name="호ㅓㅣ" localSheetId="0" hidden="1">{#N/A,#N/A,FALSE,"현장 NCR 분석";#N/A,#N/A,FALSE,"현장품질감사";#N/A,#N/A,FALSE,"현장품질감사"}</definedName>
    <definedName name="호ㅓㅣ" localSheetId="2" hidden="1">{#N/A,#N/A,FALSE,"현장 NCR 분석";#N/A,#N/A,FALSE,"현장품질감사";#N/A,#N/A,FALSE,"현장품질감사"}</definedName>
    <definedName name="호ㅓㅣ" localSheetId="4" hidden="1">{#N/A,#N/A,FALSE,"현장 NCR 분석";#N/A,#N/A,FALSE,"현장품질감사";#N/A,#N/A,FALSE,"현장품질감사"}</definedName>
    <definedName name="호ㅓㅣ" localSheetId="5" hidden="1">{#N/A,#N/A,FALSE,"현장 NCR 분석";#N/A,#N/A,FALSE,"현장품질감사";#N/A,#N/A,FALSE,"현장품질감사"}</definedName>
    <definedName name="호ㅓㅣ" hidden="1">{#N/A,#N/A,FALSE,"현장 NCR 분석";#N/A,#N/A,FALSE,"현장품질감사";#N/A,#N/A,FALSE,"현장품질감사"}</definedName>
    <definedName name="ㅓㅗㅗ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ㅓㅗㅗ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ㅓㅗㅗ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ㅓㅗㅗ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ㅓㅗㅗ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ㅗㅓ하" localSheetId="3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ㅗㅓ하" localSheetId="2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ㅗㅓ하" localSheetId="4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ㅗㅓ하" localSheetId="5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  <definedName name="ㅗㅓ하" hidden="1">{TRUE,TRUE,-0.5,-14.75,483,237.75,FALSE,TRUE,TRUE,TRUE,0,1,#N/A,47,#N/A,6.4954128440367,32.6666666666667,1,FALSE,FALSE,3,TRUE,1,FALSE,100,"Swvu.시간대별예약.","ACwvu.시간대별예약.",#N/A,FALSE,FALSE,0.6,0.47,0.72,0.71,2,"&amp;L&amp;""굴림,굵게""&amp;14&amp;F&amp;C&amp;""굴림,굵게""&amp;14&amp;A","&amp;L&amp;D  &amp;T&amp;C&amp;P 쪽&amp;R(재)서울의과학연구소  원무관리",FALSE,FALSE,FALSE,TRUE,1,100,#N/A,#N/A,"=R42C1:R77C13","=R1",#N/A,"Cwvu.시간대별예약.",FALSE,FALSE,TRUE,9,300,300,FALSE,FALSE,TRUE,TRUE,TRUE}</definedName>
  </definedNames>
  <calcPr calcId="144525"/>
</workbook>
</file>

<file path=xl/calcChain.xml><?xml version="1.0" encoding="utf-8"?>
<calcChain xmlns="http://schemas.openxmlformats.org/spreadsheetml/2006/main">
  <c r="G146" i="4" l="1"/>
  <c r="H146" i="4"/>
  <c r="F59" i="53" l="1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F19" i="53"/>
  <c r="F18" i="53"/>
  <c r="F17" i="53"/>
  <c r="F16" i="53"/>
  <c r="F15" i="53"/>
  <c r="F14" i="53"/>
  <c r="F13" i="53"/>
  <c r="F12" i="53"/>
  <c r="F11" i="53"/>
  <c r="F10" i="53"/>
  <c r="F9" i="53"/>
  <c r="F8" i="53"/>
  <c r="F7" i="53"/>
  <c r="F6" i="53"/>
  <c r="F5" i="53"/>
  <c r="F4" i="53"/>
  <c r="F3" i="53"/>
  <c r="F42" i="49" l="1"/>
</calcChain>
</file>

<file path=xl/sharedStrings.xml><?xml version="1.0" encoding="utf-8"?>
<sst xmlns="http://schemas.openxmlformats.org/spreadsheetml/2006/main" count="1196" uniqueCount="801">
  <si>
    <t>●</t>
  </si>
  <si>
    <t>문진표작성</t>
  </si>
  <si>
    <t>시력측정</t>
  </si>
  <si>
    <t>안압측정</t>
  </si>
  <si>
    <t>안저촬영</t>
  </si>
  <si>
    <t>알칼리포스파타제 (ALP)</t>
  </si>
  <si>
    <t>직접빌리루빈 (D-Bilirubin)</t>
  </si>
  <si>
    <t>요산 (Uric Acid)</t>
  </si>
  <si>
    <t>류마티스</t>
  </si>
  <si>
    <t xml:space="preserve"> 문진</t>
    <phoneticPr fontId="4" type="noConversion"/>
  </si>
  <si>
    <t>기초검사</t>
    <phoneticPr fontId="4" type="noConversion"/>
  </si>
  <si>
    <t xml:space="preserve"> 안과검사</t>
    <phoneticPr fontId="4" type="noConversion"/>
  </si>
  <si>
    <t>시력, 안저변화</t>
    <phoneticPr fontId="4" type="noConversion"/>
  </si>
  <si>
    <t>녹내장, 고혈압</t>
    <phoneticPr fontId="4" type="noConversion"/>
  </si>
  <si>
    <t>●</t>
    <phoneticPr fontId="3" type="noConversion"/>
  </si>
  <si>
    <t>신체계측</t>
    <phoneticPr fontId="4" type="noConversion"/>
  </si>
  <si>
    <t>검사종별</t>
    <phoneticPr fontId="4" type="noConversion"/>
  </si>
  <si>
    <t>검사항목</t>
    <phoneticPr fontId="4" type="noConversion"/>
  </si>
  <si>
    <t>관련질환</t>
    <phoneticPr fontId="4" type="noConversion"/>
  </si>
  <si>
    <t>의보수가</t>
    <phoneticPr fontId="4" type="noConversion"/>
  </si>
  <si>
    <t>비고</t>
    <phoneticPr fontId="3" type="noConversion"/>
  </si>
  <si>
    <t>갑상선자극호르몬 (TSH)</t>
  </si>
  <si>
    <t>체성분검사</t>
    <phoneticPr fontId="4" type="noConversion"/>
  </si>
  <si>
    <t>골밀도검사</t>
    <phoneticPr fontId="4" type="noConversion"/>
  </si>
  <si>
    <t>서울메디케어</t>
    <phoneticPr fontId="3" type="noConversion"/>
  </si>
  <si>
    <t>청력검사</t>
    <phoneticPr fontId="3" type="noConversion"/>
  </si>
  <si>
    <t>http://www.seoulmedicare.com</t>
    <phoneticPr fontId="3" type="noConversion"/>
  </si>
  <si>
    <t>김강호</t>
    <phoneticPr fontId="3" type="noConversion"/>
  </si>
  <si>
    <t>위</t>
    <phoneticPr fontId="4" type="noConversion"/>
  </si>
  <si>
    <t>초음파검사</t>
    <phoneticPr fontId="4" type="noConversion"/>
  </si>
  <si>
    <t>부인과검사</t>
    <phoneticPr fontId="4" type="noConversion"/>
  </si>
  <si>
    <t xml:space="preserve">                                                                       </t>
    <phoneticPr fontId="3" type="noConversion"/>
  </si>
  <si>
    <t>서울시 마포구 마포대로 156(공덕동475)</t>
    <phoneticPr fontId="3" type="noConversion"/>
  </si>
  <si>
    <t>●</t>
    <phoneticPr fontId="3" type="noConversion"/>
  </si>
  <si>
    <t>(사후관리 부문)</t>
    <phoneticPr fontId="4" type="noConversion"/>
  </si>
  <si>
    <r>
      <t xml:space="preserve"> 2. 원내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rgb="FF0033CC"/>
        <rFont val="맑은 고딕"/>
        <family val="3"/>
        <charset val="129"/>
        <scheme val="minor"/>
      </rPr>
      <t>CRM팀 가동</t>
    </r>
    <r>
      <rPr>
        <b/>
        <sz val="10"/>
        <rFont val="맑은 고딕"/>
        <family val="3"/>
        <charset val="129"/>
        <scheme val="minor"/>
      </rPr>
      <t xml:space="preserve">을 통한 유소견자 재검진 실시 및 치료시 </t>
    </r>
    <r>
      <rPr>
        <b/>
        <sz val="10"/>
        <color rgb="FFFF0000"/>
        <rFont val="맑은 고딕"/>
        <family val="3"/>
        <charset val="129"/>
        <scheme val="minor"/>
      </rPr>
      <t>Healthcare service 실시</t>
    </r>
    <phoneticPr fontId="4" type="noConversion"/>
  </si>
  <si>
    <t>(서비스부문)</t>
    <phoneticPr fontId="4" type="noConversion"/>
  </si>
  <si>
    <r>
      <t xml:space="preserve"> 2. 전직원 </t>
    </r>
    <r>
      <rPr>
        <b/>
        <sz val="10"/>
        <color rgb="FFFF0000"/>
        <rFont val="맑은 고딕"/>
        <family val="3"/>
        <charset val="129"/>
        <scheme val="minor"/>
      </rPr>
      <t>CS강화</t>
    </r>
    <r>
      <rPr>
        <b/>
        <sz val="10"/>
        <rFont val="맑은 고딕"/>
        <family val="3"/>
        <charset val="129"/>
        <scheme val="minor"/>
      </rPr>
      <t>를 통한 검진요원과 의료진의 친절도 및 검사의 정확도 확보(혈액정도관리 실시), 검진 전담 코디네이터 배치</t>
    </r>
    <phoneticPr fontId="4" type="noConversion"/>
  </si>
  <si>
    <t>건강보험공단보고시행</t>
    <phoneticPr fontId="3" type="noConversion"/>
  </si>
  <si>
    <t xml:space="preserve"> </t>
    <phoneticPr fontId="11" type="noConversion"/>
  </si>
  <si>
    <r>
      <t xml:space="preserve">          ○ </t>
    </r>
    <r>
      <rPr>
        <b/>
        <sz val="10"/>
        <color rgb="FF0033CC"/>
        <rFont val="맑은 고딕"/>
        <family val="3"/>
        <charset val="129"/>
        <scheme val="minor"/>
      </rPr>
      <t>최신</t>
    </r>
    <r>
      <rPr>
        <b/>
        <sz val="10"/>
        <color rgb="FFFF0000"/>
        <rFont val="맑은 고딕"/>
        <family val="3"/>
        <charset val="129"/>
        <scheme val="minor"/>
      </rPr>
      <t xml:space="preserve"> 엘라스토MRI </t>
    </r>
    <r>
      <rPr>
        <b/>
        <sz val="10"/>
        <rFont val="맑은 고딕"/>
        <family val="3"/>
        <charset val="129"/>
        <scheme val="minor"/>
      </rPr>
      <t>도입으로 간암, 간경화, 간경변, 췌장암등 검진사각 장기검사 완벽대처 가능</t>
    </r>
    <phoneticPr fontId="3" type="noConversion"/>
  </si>
  <si>
    <r>
      <t xml:space="preserve">          ○ 현존 </t>
    </r>
    <r>
      <rPr>
        <b/>
        <sz val="10"/>
        <color rgb="FF0033CC"/>
        <rFont val="맑은 고딕"/>
        <family val="3"/>
        <charset val="129"/>
        <scheme val="minor"/>
      </rPr>
      <t>최상위</t>
    </r>
    <r>
      <rPr>
        <b/>
        <sz val="10"/>
        <color rgb="FFFF0000"/>
        <rFont val="맑은 고딕"/>
        <family val="3"/>
        <charset val="129"/>
        <scheme val="minor"/>
      </rPr>
      <t xml:space="preserve"> 128채널 MDCT</t>
    </r>
    <r>
      <rPr>
        <b/>
        <sz val="10"/>
        <rFont val="맑은 고딕"/>
        <family val="3"/>
        <charset val="129"/>
        <scheme val="minor"/>
      </rPr>
      <t>장착으로 급성심근경색, 관상동맥폐쇄등 심장 및 심혈관검사 가능</t>
    </r>
    <phoneticPr fontId="3" type="noConversion"/>
  </si>
  <si>
    <t xml:space="preserve">   </t>
    <phoneticPr fontId="3" type="noConversion"/>
  </si>
  <si>
    <r>
      <t xml:space="preserve">          ○ 당 서울메디케어 의료진 판단으로 정밀검사가 필요한 경우 관련 정밀검사(</t>
    </r>
    <r>
      <rPr>
        <b/>
        <sz val="10"/>
        <color rgb="FF0033CC"/>
        <rFont val="맑은 고딕"/>
        <family val="3"/>
        <charset val="129"/>
        <scheme val="minor"/>
      </rPr>
      <t>MRI, CT</t>
    </r>
    <r>
      <rPr>
        <b/>
        <sz val="10"/>
        <rFont val="맑은 고딕"/>
        <family val="3"/>
        <charset val="129"/>
        <scheme val="minor"/>
      </rPr>
      <t>촬영 등)</t>
    </r>
    <r>
      <rPr>
        <b/>
        <sz val="10"/>
        <color rgb="FFFF0000"/>
        <rFont val="맑은 고딕"/>
        <family val="3"/>
        <charset val="129"/>
        <scheme val="minor"/>
      </rPr>
      <t>무료</t>
    </r>
    <r>
      <rPr>
        <b/>
        <sz val="10"/>
        <rFont val="맑은 고딕"/>
        <family val="3"/>
        <charset val="129"/>
        <scheme val="minor"/>
      </rPr>
      <t>실시</t>
    </r>
    <phoneticPr fontId="3" type="noConversion"/>
  </si>
  <si>
    <r>
      <t xml:space="preserve">          ○ 전 연령층을 위한 검사항목 통합구성으로 각종 질환 조기발견 및 치료가능[</t>
    </r>
    <r>
      <rPr>
        <b/>
        <sz val="10"/>
        <color rgb="FFFF0000"/>
        <rFont val="맑은 고딕"/>
        <family val="3"/>
        <charset val="129"/>
        <scheme val="minor"/>
      </rPr>
      <t>MEDI</t>
    </r>
    <r>
      <rPr>
        <b/>
        <sz val="10"/>
        <rFont val="맑은 고딕"/>
        <family val="3"/>
        <charset val="129"/>
        <scheme val="minor"/>
      </rPr>
      <t xml:space="preserve">항목 </t>
    </r>
    <r>
      <rPr>
        <b/>
        <sz val="10"/>
        <rFont val="맑은 고딕"/>
        <family val="3"/>
        <charset val="129"/>
      </rPr>
      <t>∙</t>
    </r>
    <r>
      <rPr>
        <b/>
        <sz val="10"/>
        <color rgb="FF0033CC"/>
        <rFont val="맑은 고딕"/>
        <family val="3"/>
        <charset val="129"/>
      </rPr>
      <t xml:space="preserve"> CARE</t>
    </r>
    <r>
      <rPr>
        <b/>
        <sz val="10"/>
        <rFont val="맑은 고딕"/>
        <family val="3"/>
        <charset val="129"/>
      </rPr>
      <t>항목]</t>
    </r>
    <phoneticPr fontId="3" type="noConversion"/>
  </si>
  <si>
    <r>
      <t xml:space="preserve">          ○ </t>
    </r>
    <r>
      <rPr>
        <b/>
        <sz val="10"/>
        <color rgb="FF0033CC"/>
        <rFont val="맑은 고딕"/>
        <family val="3"/>
        <charset val="129"/>
        <scheme val="minor"/>
      </rPr>
      <t>여성검진센터 운영</t>
    </r>
    <r>
      <rPr>
        <b/>
        <sz val="10"/>
        <rFont val="맑은 고딕"/>
        <family val="3"/>
        <charset val="129"/>
        <scheme val="minor"/>
      </rPr>
      <t xml:space="preserve">과 함께 </t>
    </r>
    <r>
      <rPr>
        <b/>
        <sz val="10"/>
        <color rgb="FFFF0000"/>
        <rFont val="맑은 고딕"/>
        <family val="3"/>
        <charset val="129"/>
        <scheme val="minor"/>
      </rPr>
      <t>여의사 검사</t>
    </r>
    <r>
      <rPr>
        <b/>
        <sz val="10"/>
        <rFont val="맑은 고딕"/>
        <family val="3"/>
        <charset val="129"/>
        <scheme val="minor"/>
      </rPr>
      <t>진행으로 여성수검자 편의확대 및 전문의 직접진료, 검사시행</t>
    </r>
    <phoneticPr fontId="3" type="noConversion"/>
  </si>
  <si>
    <r>
      <t xml:space="preserve"> </t>
    </r>
    <r>
      <rPr>
        <b/>
        <sz val="10"/>
        <rFont val="맑은 고딕"/>
        <family val="3"/>
        <charset val="129"/>
        <scheme val="minor"/>
      </rPr>
      <t>1. 직원 가족의 경우 직원과</t>
    </r>
    <r>
      <rPr>
        <b/>
        <sz val="10"/>
        <color rgb="FFFF0000"/>
        <rFont val="맑은 고딕"/>
        <family val="3"/>
        <charset val="129"/>
        <scheme val="minor"/>
      </rPr>
      <t xml:space="preserve"> 동일한 검진항목 및 혜택부여</t>
    </r>
    <r>
      <rPr>
        <b/>
        <sz val="10"/>
        <rFont val="맑은 고딕"/>
        <family val="3"/>
        <charset val="129"/>
        <scheme val="minor"/>
      </rPr>
      <t xml:space="preserve"> 가능</t>
    </r>
    <phoneticPr fontId="4" type="noConversion"/>
  </si>
  <si>
    <r>
      <rPr>
        <b/>
        <sz val="10"/>
        <rFont val="맑은 고딕"/>
        <family val="3"/>
        <charset val="129"/>
        <scheme val="minor"/>
      </rPr>
      <t xml:space="preserve"> 3.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당 서울메디케어 </t>
    </r>
    <r>
      <rPr>
        <b/>
        <sz val="10"/>
        <color rgb="FF0033CC"/>
        <rFont val="맑은 고딕"/>
        <family val="3"/>
        <charset val="129"/>
        <scheme val="minor"/>
      </rPr>
      <t>의료진 판단으로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검사결과 암이 의심될 경우 </t>
    </r>
    <r>
      <rPr>
        <b/>
        <sz val="10"/>
        <color rgb="FFFF0000"/>
        <rFont val="맑은 고딕"/>
        <family val="3"/>
        <charset val="129"/>
        <scheme val="minor"/>
      </rPr>
      <t xml:space="preserve">C-T 및 MRI 추적검사 무료 </t>
    </r>
    <r>
      <rPr>
        <b/>
        <sz val="10"/>
        <rFont val="맑은 고딕"/>
        <family val="3"/>
        <charset val="129"/>
        <scheme val="minor"/>
      </rPr>
      <t>실시</t>
    </r>
    <phoneticPr fontId="4" type="noConversion"/>
  </si>
  <si>
    <r>
      <t xml:space="preserve"> 1. </t>
    </r>
    <r>
      <rPr>
        <b/>
        <sz val="10"/>
        <color rgb="FFFF0000"/>
        <rFont val="맑은 고딕"/>
        <family val="3"/>
        <charset val="129"/>
        <scheme val="minor"/>
      </rPr>
      <t>검진시스템 최적화</t>
    </r>
    <r>
      <rPr>
        <b/>
        <sz val="10"/>
        <rFont val="맑은 고딕"/>
        <family val="3"/>
        <charset val="129"/>
        <scheme val="minor"/>
      </rPr>
      <t>로 검진의 질 향상 및 대기시간 단축과 충분한 설명, 상담, 여유로운 검진환경 구축</t>
    </r>
    <phoneticPr fontId="4" type="noConversion"/>
  </si>
  <si>
    <t>정밀초음파</t>
    <phoneticPr fontId="4" type="noConversion"/>
  </si>
  <si>
    <r>
      <rPr>
        <b/>
        <sz val="12"/>
        <color rgb="FFFFFFFF"/>
        <rFont val="맑은 고딕"/>
        <family val="2"/>
        <scheme val="minor"/>
      </rPr>
      <t xml:space="preserve">       </t>
    </r>
    <r>
      <rPr>
        <b/>
        <sz val="12"/>
        <color rgb="FFFFFFFF"/>
        <rFont val="맑은 고딕"/>
        <family val="3"/>
        <charset val="129"/>
        <scheme val="minor"/>
      </rPr>
      <t>서울메디케어</t>
    </r>
    <r>
      <rPr>
        <b/>
        <sz val="12"/>
        <color rgb="FF0033CC"/>
        <rFont val="Calibri"/>
        <family val="2"/>
      </rPr>
      <t xml:space="preserve"> </t>
    </r>
    <r>
      <rPr>
        <b/>
        <sz val="12"/>
        <color rgb="FF000000"/>
        <rFont val="Calibri"/>
        <family val="2"/>
      </rPr>
      <t xml:space="preserve">  </t>
    </r>
    <r>
      <rPr>
        <b/>
        <sz val="12"/>
        <color rgb="FFFFFF00"/>
        <rFont val="Calibri"/>
        <family val="2"/>
      </rPr>
      <t>www.seoulmedicare.com</t>
    </r>
    <r>
      <rPr>
        <b/>
        <sz val="12"/>
        <color rgb="FFFFFFFF"/>
        <rFont val="Calibri"/>
        <family val="2"/>
      </rPr>
      <t xml:space="preserve">    </t>
    </r>
    <r>
      <rPr>
        <b/>
        <sz val="12"/>
        <color rgb="FFFFFFFF"/>
        <rFont val="돋움"/>
        <family val="3"/>
        <charset val="129"/>
      </rPr>
      <t>서울시</t>
    </r>
    <r>
      <rPr>
        <b/>
        <sz val="12"/>
        <color rgb="FFFFFFFF"/>
        <rFont val="Calibri"/>
        <family val="2"/>
      </rPr>
      <t xml:space="preserve"> </t>
    </r>
    <r>
      <rPr>
        <b/>
        <sz val="12"/>
        <color rgb="FFFFFFFF"/>
        <rFont val="돋움"/>
        <family val="3"/>
        <charset val="129"/>
      </rPr>
      <t>마포구</t>
    </r>
    <r>
      <rPr>
        <b/>
        <sz val="12"/>
        <color rgb="FFFFFFFF"/>
        <rFont val="Calibri"/>
        <family val="2"/>
      </rPr>
      <t xml:space="preserve"> </t>
    </r>
    <r>
      <rPr>
        <b/>
        <sz val="12"/>
        <color rgb="FFFFFFFF"/>
        <rFont val="돋움"/>
        <family val="3"/>
        <charset val="129"/>
      </rPr>
      <t>마포대로</t>
    </r>
    <r>
      <rPr>
        <b/>
        <sz val="12"/>
        <color rgb="FFFFFFFF"/>
        <rFont val="Calibri"/>
        <family val="2"/>
      </rPr>
      <t xml:space="preserve"> 156(</t>
    </r>
    <r>
      <rPr>
        <b/>
        <sz val="12"/>
        <color rgb="FFFFFFFF"/>
        <rFont val="맑은 고딕"/>
        <family val="3"/>
        <charset val="129"/>
        <scheme val="minor"/>
      </rPr>
      <t>푸르지오시티</t>
    </r>
    <r>
      <rPr>
        <b/>
        <sz val="12"/>
        <color rgb="FFFFFFFF"/>
        <rFont val="Calibri"/>
        <family val="2"/>
      </rPr>
      <t>B/D) B1</t>
    </r>
    <r>
      <rPr>
        <b/>
        <sz val="12"/>
        <color rgb="FFFFFFFF"/>
        <rFont val="맑은 고딕"/>
        <family val="3"/>
        <charset val="129"/>
        <scheme val="minor"/>
      </rPr>
      <t>층</t>
    </r>
    <r>
      <rPr>
        <b/>
        <sz val="12"/>
        <color rgb="FFFFFFFF"/>
        <rFont val="Calibri"/>
        <family val="2"/>
      </rPr>
      <t xml:space="preserve">   </t>
    </r>
    <r>
      <rPr>
        <b/>
        <sz val="11"/>
        <color rgb="FFFF0000"/>
        <rFont val="돋움"/>
        <family val="3"/>
        <charset val="129"/>
      </rPr>
      <t>☎</t>
    </r>
    <r>
      <rPr>
        <b/>
        <sz val="11"/>
        <color rgb="FFFFFF00"/>
        <rFont val="+mn-ea"/>
        <family val="2"/>
      </rPr>
      <t>.</t>
    </r>
    <r>
      <rPr>
        <b/>
        <sz val="12"/>
        <color rgb="FFFFFF00"/>
        <rFont val="Calibri"/>
        <family val="2"/>
      </rPr>
      <t xml:space="preserve">1644-0336 </t>
    </r>
    <r>
      <rPr>
        <b/>
        <sz val="12"/>
        <color rgb="FFFFFF00"/>
        <rFont val="돋움"/>
        <family val="3"/>
        <charset val="129"/>
      </rPr>
      <t>∙</t>
    </r>
    <r>
      <rPr>
        <b/>
        <sz val="12"/>
        <color rgb="FFFFFF00"/>
        <rFont val="Calibri"/>
        <family val="2"/>
      </rPr>
      <t xml:space="preserve"> Tel. 02)709-6700   Fax. 02)709-6701</t>
    </r>
    <r>
      <rPr>
        <b/>
        <sz val="10.5"/>
        <color rgb="FF000000"/>
        <rFont val="Calibri"/>
        <family val="2"/>
      </rPr>
      <t xml:space="preserve"> </t>
    </r>
    <phoneticPr fontId="3" type="noConversion"/>
  </si>
  <si>
    <t>예약</t>
  </si>
  <si>
    <t>온라인</t>
  </si>
  <si>
    <t>전화</t>
  </si>
  <si>
    <t>안내</t>
  </si>
  <si>
    <t>유방촬영기</t>
  </si>
  <si>
    <t>원심분리기</t>
  </si>
  <si>
    <t>현미경</t>
  </si>
  <si>
    <t>정밀검사</t>
    <phoneticPr fontId="3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</si>
  <si>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☎1644-0336 </t>
    </r>
    <r>
      <rPr>
        <b/>
        <sz val="10"/>
        <rFont val="맑은 고딕"/>
        <family val="3"/>
        <charset val="129"/>
      </rPr>
      <t xml:space="preserve">∙ </t>
    </r>
    <r>
      <rPr>
        <b/>
        <sz val="10"/>
        <color rgb="FF0000CC"/>
        <rFont val="맑은 고딕"/>
        <family val="3"/>
        <charset val="129"/>
      </rPr>
      <t>☎</t>
    </r>
    <r>
      <rPr>
        <b/>
        <sz val="10"/>
        <color rgb="FF0000CC"/>
        <rFont val="맑은 고딕"/>
        <family val="3"/>
        <charset val="129"/>
        <scheme val="minor"/>
      </rPr>
      <t>02-709-6700</t>
    </r>
    <phoneticPr fontId="3" type="noConversion"/>
  </si>
  <si>
    <t>자기공명영상진단기</t>
  </si>
  <si>
    <t>전산화단층촬영장치</t>
  </si>
  <si>
    <t>초음파</t>
  </si>
  <si>
    <t>진단용X-RAY 발생장치</t>
  </si>
  <si>
    <t>투시장비</t>
  </si>
  <si>
    <t>골밀도검사기</t>
  </si>
  <si>
    <t>대변잠혈검사기</t>
  </si>
  <si>
    <t>자궁경부암(PAPSMEAR)</t>
  </si>
  <si>
    <t>내시경용광원장치(Unit)</t>
  </si>
  <si>
    <t>영상모니터</t>
  </si>
  <si>
    <t>검사실모니터</t>
  </si>
  <si>
    <t>내시경세척기</t>
  </si>
  <si>
    <t>전기 수술기</t>
  </si>
  <si>
    <t>위내시경(EDG SCOPE)</t>
  </si>
  <si>
    <t>대장내시경(COLON SCOPE)</t>
  </si>
  <si>
    <t>환자감시장치</t>
  </si>
  <si>
    <t>의료용 저온 플라즈마 멸균기</t>
  </si>
  <si>
    <t>AED(자동제세동기)</t>
  </si>
  <si>
    <t>동맥경화검사기</t>
  </si>
  <si>
    <t>스트레스(뇌파계)</t>
  </si>
  <si>
    <t>폐기능분석장치</t>
  </si>
  <si>
    <t>안압측정기</t>
  </si>
  <si>
    <t>안저측정기</t>
  </si>
  <si>
    <t>혈압계</t>
  </si>
  <si>
    <t>심전계</t>
  </si>
  <si>
    <t>시력측정기</t>
  </si>
  <si>
    <t>신장, 체중, 자동측정기</t>
  </si>
  <si>
    <t>청력검사기</t>
  </si>
  <si>
    <t>체성분측정기</t>
  </si>
  <si>
    <t>뇨화학검사기</t>
  </si>
  <si>
    <t>생화학검사기</t>
  </si>
  <si>
    <t>면역학검사기</t>
  </si>
  <si>
    <t>혈액학검사기</t>
  </si>
  <si>
    <t>당화혈색소검사기</t>
  </si>
  <si>
    <t>혈액응고인자분석기</t>
  </si>
  <si>
    <t>교반기</t>
  </si>
  <si>
    <t>ROLLER</t>
  </si>
  <si>
    <t>전기냉장냉동기(냉장고)</t>
  </si>
  <si>
    <t>흉부X-선 (직촬)</t>
    <phoneticPr fontId="3" type="noConversion"/>
  </si>
  <si>
    <r>
      <t xml:space="preserve">          ○ 프로그램별 정밀 특화검사 실시 : "</t>
    </r>
    <r>
      <rPr>
        <b/>
        <sz val="10"/>
        <color rgb="FF0000CC"/>
        <rFont val="맑은 고딕"/>
        <family val="3"/>
        <charset val="129"/>
        <scheme val="minor"/>
      </rPr>
      <t>MRI/MRA/MRE or MDCT or SONO or SCOPY[ENDO/COLON]</t>
    </r>
    <r>
      <rPr>
        <b/>
        <sz val="10"/>
        <rFont val="맑은 고딕"/>
        <family val="3"/>
        <charset val="129"/>
        <scheme val="minor"/>
      </rPr>
      <t>"</t>
    </r>
    <phoneticPr fontId="3" type="noConversion"/>
  </si>
  <si>
    <t>간암 (AFP)</t>
    <phoneticPr fontId="4" type="noConversion"/>
  </si>
  <si>
    <t>대장암 (CEA)</t>
    <phoneticPr fontId="4" type="noConversion"/>
  </si>
  <si>
    <r>
      <t xml:space="preserve"> 4. </t>
    </r>
    <r>
      <rPr>
        <b/>
        <sz val="10"/>
        <color rgb="FF0033CC"/>
        <rFont val="맑은 고딕"/>
        <family val="3"/>
        <charset val="129"/>
        <scheme val="minor"/>
      </rPr>
      <t>유질환자</t>
    </r>
    <r>
      <rPr>
        <b/>
        <sz val="10"/>
        <rFont val="맑은 고딕"/>
        <family val="3"/>
        <charset val="129"/>
        <scheme val="minor"/>
      </rPr>
      <t xml:space="preserve"> 삼성의료원, 서울대병원, 연대세브란스병원, 서울아산병원, 고대구로병원, 이대목동병원, 강북삼성병원, 중대병원 </t>
    </r>
    <r>
      <rPr>
        <b/>
        <sz val="10"/>
        <color rgb="FFFF0000"/>
        <rFont val="맑은 고딕"/>
        <family val="3"/>
        <charset val="129"/>
        <scheme val="minor"/>
      </rPr>
      <t>치료연계실시(진료의뢰제도)</t>
    </r>
    <phoneticPr fontId="4" type="noConversion"/>
  </si>
  <si>
    <t>심전도 (EKG)</t>
    <phoneticPr fontId="4" type="noConversion"/>
  </si>
  <si>
    <t>체지방분석 (BMI)</t>
    <phoneticPr fontId="4" type="noConversion"/>
  </si>
  <si>
    <t>상복부초음파 (Abdomine)</t>
    <phoneticPr fontId="4" type="noConversion"/>
  </si>
  <si>
    <t>갑상선초음파 (Thyroid)</t>
    <phoneticPr fontId="4" type="noConversion"/>
  </si>
  <si>
    <r>
      <rPr>
        <b/>
        <sz val="10"/>
        <rFont val="맑은 고딕"/>
        <family val="3"/>
        <charset val="129"/>
        <scheme val="minor"/>
      </rPr>
      <t xml:space="preserve"> 3.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소화기검사(위내시경or대장내시경) 진행 시 </t>
    </r>
    <r>
      <rPr>
        <b/>
        <sz val="10"/>
        <color rgb="FFFF0000"/>
        <rFont val="맑은 고딕"/>
        <family val="3"/>
        <charset val="129"/>
        <scheme val="minor"/>
      </rPr>
      <t>수면비용 무료시행</t>
    </r>
    <r>
      <rPr>
        <b/>
        <sz val="10"/>
        <rFont val="맑은 고딕"/>
        <family val="3"/>
        <charset val="129"/>
        <scheme val="minor"/>
      </rPr>
      <t>(수면비용 발생 시 별도표기)</t>
    </r>
    <phoneticPr fontId="3" type="noConversion"/>
  </si>
  <si>
    <t>고혈압, 저혈압, 빈맥, 서맥</t>
    <phoneticPr fontId="3" type="noConversion"/>
  </si>
  <si>
    <t>비만도측정, 신장, 체중</t>
    <phoneticPr fontId="4" type="noConversion"/>
  </si>
  <si>
    <t>소음성난청, 청력장애</t>
    <phoneticPr fontId="4" type="noConversion"/>
  </si>
  <si>
    <r>
      <t xml:space="preserve"> </t>
    </r>
    <r>
      <rPr>
        <b/>
        <sz val="10"/>
        <rFont val="맑은 고딕"/>
        <family val="3"/>
        <charset val="129"/>
        <scheme val="minor"/>
      </rPr>
      <t>4.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>수검자의 외래진료(치과포함) 시 비보험 진료에 대하여</t>
    </r>
    <r>
      <rPr>
        <b/>
        <sz val="10"/>
        <color rgb="FFFF0000"/>
        <rFont val="맑은 고딕"/>
        <family val="3"/>
        <charset val="129"/>
        <scheme val="minor"/>
      </rPr>
      <t xml:space="preserve"> 20% 할인</t>
    </r>
    <r>
      <rPr>
        <b/>
        <sz val="10"/>
        <rFont val="맑은 고딕"/>
        <family val="3"/>
        <charset val="129"/>
        <scheme val="minor"/>
      </rPr>
      <t>하여 드립니다.</t>
    </r>
    <phoneticPr fontId="3" type="noConversion"/>
  </si>
  <si>
    <t>혈압, 맥박</t>
    <phoneticPr fontId="4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</si>
  <si>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 6</t>
    </r>
    <r>
      <rPr>
        <b/>
        <sz val="10"/>
        <rFont val="맑은 고딕"/>
        <family val="3"/>
        <charset val="129"/>
        <scheme val="minor"/>
      </rPr>
      <t xml:space="preserve">. 단순처방(위염, 헬로코박터 등)에 대한 </t>
    </r>
    <r>
      <rPr>
        <b/>
        <sz val="10"/>
        <color rgb="FF0033CC"/>
        <rFont val="맑은 고딕"/>
        <family val="3"/>
        <charset val="129"/>
        <scheme val="minor"/>
      </rPr>
      <t>처방전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>검진 당일발행 가능.</t>
    </r>
    <phoneticPr fontId="3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</si>
  <si>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 3</t>
    </r>
    <r>
      <rPr>
        <b/>
        <sz val="10"/>
        <rFont val="맑은 고딕"/>
        <family val="3"/>
        <charset val="129"/>
        <scheme val="minor"/>
      </rPr>
      <t>.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대장내시경 검사중 </t>
    </r>
    <r>
      <rPr>
        <b/>
        <sz val="10"/>
        <color rgb="FFFF0000"/>
        <rFont val="맑은 고딕"/>
        <family val="3"/>
        <charset val="129"/>
        <scheme val="minor"/>
      </rPr>
      <t>용종</t>
    </r>
    <r>
      <rPr>
        <b/>
        <sz val="10"/>
        <rFont val="맑은 고딕"/>
        <family val="3"/>
        <charset val="129"/>
        <scheme val="minor"/>
      </rPr>
      <t xml:space="preserve"> 발견시 검진당일 검사 시 </t>
    </r>
    <r>
      <rPr>
        <b/>
        <sz val="10"/>
        <color rgb="FFFF0000"/>
        <rFont val="맑은 고딕"/>
        <family val="3"/>
        <charset val="129"/>
        <scheme val="minor"/>
      </rPr>
      <t>제거가능</t>
    </r>
    <r>
      <rPr>
        <b/>
        <sz val="10"/>
        <rFont val="맑은 고딕"/>
        <family val="3"/>
        <charset val="129"/>
        <scheme val="minor"/>
      </rPr>
      <t>(단, 전문의 판단하에 크기, 모양, 위치에 의하여 타병원 연계 가능)</t>
    </r>
    <phoneticPr fontId="3" type="noConversion"/>
  </si>
  <si>
    <r>
      <t xml:space="preserve"> 1. 전년도 비교 내원 결과상담 가능</t>
    </r>
    <r>
      <rPr>
        <b/>
        <sz val="10"/>
        <color rgb="FFFF0000"/>
        <rFont val="맑은 고딕"/>
        <family val="3"/>
        <charset val="129"/>
        <scheme val="minor"/>
      </rPr>
      <t>(타병원 검진결과표 내원 상담 시 재중)</t>
    </r>
    <r>
      <rPr>
        <b/>
        <sz val="10"/>
        <rFont val="맑은 고딕"/>
        <family val="3"/>
        <charset val="129"/>
        <scheme val="minor"/>
      </rPr>
      <t>, 개별 유선결과 상담가능</t>
    </r>
    <r>
      <rPr>
        <b/>
        <sz val="10"/>
        <color rgb="FFFF0000"/>
        <rFont val="맑은 고딕"/>
        <family val="3"/>
        <charset val="129"/>
        <scheme val="minor"/>
      </rPr>
      <t>(검진 후 상담료는 검진금액에 포함 되어있음. 단, 검진 후 의료진 진료 및 처방전에 대한 본인부담금 발생)</t>
    </r>
    <phoneticPr fontId="4" type="noConversion"/>
  </si>
  <si>
    <r>
      <t xml:space="preserve">          ○ </t>
    </r>
    <r>
      <rPr>
        <b/>
        <sz val="10"/>
        <rFont val="맑은 고딕"/>
        <family val="3"/>
        <charset val="129"/>
        <scheme val="minor"/>
      </rPr>
      <t xml:space="preserve">추가 검사 필요시 </t>
    </r>
    <r>
      <rPr>
        <b/>
        <sz val="10"/>
        <color rgb="FFFF0000"/>
        <rFont val="맑은 고딕"/>
        <family val="3"/>
        <charset val="129"/>
        <scheme val="minor"/>
      </rPr>
      <t>20% 특별 할인</t>
    </r>
    <r>
      <rPr>
        <b/>
        <sz val="10"/>
        <rFont val="맑은 고딕"/>
        <family val="3"/>
        <charset val="129"/>
        <scheme val="minor"/>
      </rPr>
      <t>수가 적용으로 비용부담의 최소화</t>
    </r>
    <phoneticPr fontId="3" type="noConversion"/>
  </si>
  <si>
    <r>
      <t xml:space="preserve">          ○ 검진 후 상담료는 검진금액에 포함 되어 있음</t>
    </r>
    <r>
      <rPr>
        <b/>
        <sz val="10"/>
        <color rgb="FFFF0000"/>
        <rFont val="맑은 고딕"/>
        <family val="3"/>
        <charset val="129"/>
        <scheme val="minor"/>
      </rPr>
      <t>(단, 검진 후 의료진 진료 및 처방전에 대한 본인부담금 발생)</t>
    </r>
    <phoneticPr fontId="3" type="noConversion"/>
  </si>
  <si>
    <r>
      <t xml:space="preserve">          ○ 종합검진 수검완료자 검진후 당 검진센터 내 </t>
    </r>
    <r>
      <rPr>
        <b/>
        <sz val="10"/>
        <color rgb="FF0033CC"/>
        <rFont val="맑은 고딕"/>
        <family val="3"/>
        <charset val="129"/>
        <scheme val="minor"/>
      </rPr>
      <t>카페테리아</t>
    </r>
    <r>
      <rPr>
        <b/>
        <sz val="10"/>
        <rFont val="맑은 고딕"/>
        <family val="3"/>
        <charset val="129"/>
        <scheme val="minor"/>
      </rPr>
      <t>에서</t>
    </r>
    <r>
      <rPr>
        <b/>
        <sz val="10"/>
        <color rgb="FFFF0000"/>
        <rFont val="맑은 고딕"/>
        <family val="3"/>
        <charset val="129"/>
        <scheme val="minor"/>
      </rPr>
      <t xml:space="preserve"> 회복음식 제공 </t>
    </r>
    <r>
      <rPr>
        <b/>
        <sz val="10"/>
        <rFont val="맑은 고딕"/>
        <family val="3"/>
        <charset val="129"/>
        <scheme val="minor"/>
      </rPr>
      <t xml:space="preserve">및 </t>
    </r>
    <r>
      <rPr>
        <b/>
        <sz val="10"/>
        <color rgb="FFFF0000"/>
        <rFont val="맑은 고딕"/>
        <family val="3"/>
        <charset val="129"/>
        <scheme val="minor"/>
      </rPr>
      <t>무료주차 제공</t>
    </r>
    <phoneticPr fontId="3" type="noConversion"/>
  </si>
  <si>
    <t xml:space="preserve">          ○ 직원 가족 및 직원 추천 수검자, 당 센터 내원 시 직원검진과 동일한 검사항목 및 수가 적용</t>
    <phoneticPr fontId="3" type="noConversion"/>
  </si>
  <si>
    <r>
      <t xml:space="preserve">          ○ 대장내시경 진행 시 회맹부까지 전체 대장을 검사하며, </t>
    </r>
    <r>
      <rPr>
        <b/>
        <sz val="10"/>
        <color rgb="FF0033CC"/>
        <rFont val="맑은 고딕"/>
        <family val="3"/>
        <charset val="129"/>
        <scheme val="minor"/>
      </rPr>
      <t>용종절제(Polypectomy)</t>
    </r>
    <r>
      <rPr>
        <b/>
        <sz val="10"/>
        <rFont val="맑은 고딕"/>
        <family val="3"/>
        <charset val="129"/>
        <scheme val="minor"/>
      </rPr>
      <t xml:space="preserve">도 검사와 함께 </t>
    </r>
    <r>
      <rPr>
        <b/>
        <sz val="10"/>
        <color rgb="FF0033CC"/>
        <rFont val="맑은 고딕"/>
        <family val="3"/>
        <charset val="129"/>
        <scheme val="minor"/>
      </rPr>
      <t>동시시행</t>
    </r>
    <phoneticPr fontId="3" type="noConversion"/>
  </si>
  <si>
    <t>SMC</t>
    <phoneticPr fontId="3" type="noConversion"/>
  </si>
  <si>
    <t>대장검사</t>
    <phoneticPr fontId="3" type="noConversion"/>
  </si>
  <si>
    <r>
      <rPr>
        <b/>
        <sz val="10"/>
        <color rgb="FF0033CC"/>
        <rFont val="맑은 고딕"/>
        <family val="3"/>
        <charset val="129"/>
        <scheme val="minor"/>
      </rPr>
      <t>HD</t>
    </r>
    <r>
      <rPr>
        <b/>
        <sz val="10"/>
        <color theme="1"/>
        <rFont val="맑은 고딕"/>
        <family val="3"/>
        <charset val="129"/>
        <scheme val="minor"/>
      </rPr>
      <t xml:space="preserve"> Olympus</t>
    </r>
    <r>
      <rPr>
        <b/>
        <sz val="10"/>
        <color rgb="FF0033CC"/>
        <rFont val="맑은 고딕"/>
        <family val="3"/>
        <charset val="129"/>
        <scheme val="minor"/>
      </rPr>
      <t xml:space="preserve"> CV-170</t>
    </r>
    <r>
      <rPr>
        <b/>
        <sz val="10"/>
        <color theme="1"/>
        <rFont val="맑은 고딕"/>
        <family val="3"/>
        <charset val="129"/>
        <scheme val="minor"/>
      </rPr>
      <t xml:space="preserve"> (</t>
    </r>
    <r>
      <rPr>
        <b/>
        <sz val="10"/>
        <color rgb="FFFF0000"/>
        <rFont val="맑은 고딕"/>
        <family val="3"/>
        <charset val="129"/>
        <scheme val="minor"/>
      </rPr>
      <t>NBI 기술</t>
    </r>
    <r>
      <rPr>
        <b/>
        <sz val="10"/>
        <color theme="1"/>
        <rFont val="맑은 고딕"/>
        <family val="3"/>
        <charset val="129"/>
        <scheme val="minor"/>
      </rPr>
      <t>)</t>
    </r>
    <r>
      <rPr>
        <b/>
        <sz val="9"/>
        <color rgb="FF0033CC"/>
        <rFont val="맑은 고딕"/>
        <family val="3"/>
        <charset val="129"/>
        <scheme val="minor"/>
      </rPr>
      <t/>
    </r>
    <phoneticPr fontId="3" type="noConversion"/>
  </si>
  <si>
    <r>
      <t xml:space="preserve">PHILIPS사 최신 </t>
    </r>
    <r>
      <rPr>
        <b/>
        <sz val="10"/>
        <color rgb="FFFF0000"/>
        <rFont val="맑은 고딕"/>
        <family val="3"/>
        <charset val="129"/>
        <scheme val="minor"/>
      </rPr>
      <t>High Grand</t>
    </r>
    <r>
      <rPr>
        <b/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rgb="FF0033CC"/>
        <rFont val="맑은 고딕"/>
        <family val="3"/>
        <charset val="129"/>
        <scheme val="minor"/>
      </rPr>
      <t>SONO</t>
    </r>
    <phoneticPr fontId="3" type="noConversion"/>
  </si>
  <si>
    <r>
      <t xml:space="preserve">MD-CT 촬영
</t>
    </r>
    <r>
      <rPr>
        <b/>
        <sz val="10"/>
        <color rgb="FFFFFF00"/>
        <rFont val="맑은 고딕"/>
        <family val="3"/>
        <charset val="129"/>
        <scheme val="minor"/>
      </rPr>
      <t>[128채널]</t>
    </r>
    <phoneticPr fontId="4" type="noConversion"/>
  </si>
  <si>
    <r>
      <t xml:space="preserve">GE사 최신 </t>
    </r>
    <r>
      <rPr>
        <b/>
        <sz val="10"/>
        <color rgb="FFFF0000"/>
        <rFont val="맑은 고딕"/>
        <family val="3"/>
        <charset val="129"/>
        <scheme val="minor"/>
      </rPr>
      <t>128채널</t>
    </r>
    <r>
      <rPr>
        <b/>
        <sz val="10"/>
        <rFont val="맑은 고딕"/>
        <family val="3"/>
        <charset val="129"/>
        <scheme val="minor"/>
      </rPr>
      <t xml:space="preserve"> </t>
    </r>
    <r>
      <rPr>
        <b/>
        <sz val="10"/>
        <color rgb="FF0033CC"/>
        <rFont val="맑은 고딕"/>
        <family val="3"/>
        <charset val="129"/>
        <scheme val="minor"/>
      </rPr>
      <t>MDCT</t>
    </r>
    <phoneticPr fontId="3" type="noConversion"/>
  </si>
  <si>
    <r>
      <rPr>
        <b/>
        <sz val="10"/>
        <color rgb="FF0033CC"/>
        <rFont val="맑은 고딕"/>
        <family val="3"/>
        <charset val="129"/>
        <scheme val="minor"/>
      </rPr>
      <t>HD</t>
    </r>
    <r>
      <rPr>
        <b/>
        <sz val="10"/>
        <color theme="1"/>
        <rFont val="맑은 고딕"/>
        <family val="3"/>
        <charset val="129"/>
        <scheme val="minor"/>
      </rPr>
      <t xml:space="preserve"> Olympus
</t>
    </r>
    <r>
      <rPr>
        <b/>
        <sz val="10"/>
        <color rgb="FF0033CC"/>
        <rFont val="맑은 고딕"/>
        <family val="3"/>
        <charset val="129"/>
        <scheme val="minor"/>
      </rPr>
      <t>CV-170</t>
    </r>
    <r>
      <rPr>
        <b/>
        <sz val="10"/>
        <color theme="1"/>
        <rFont val="맑은 고딕"/>
        <family val="3"/>
        <charset val="129"/>
        <scheme val="minor"/>
      </rPr>
      <t xml:space="preserve">
(</t>
    </r>
    <r>
      <rPr>
        <b/>
        <sz val="10"/>
        <color rgb="FFFF0000"/>
        <rFont val="맑은 고딕"/>
        <family val="3"/>
        <charset val="129"/>
        <scheme val="minor"/>
      </rPr>
      <t>NBI 기술</t>
    </r>
    <r>
      <rPr>
        <b/>
        <sz val="10"/>
        <color theme="1"/>
        <rFont val="맑은 고딕"/>
        <family val="3"/>
        <charset val="129"/>
        <scheme val="minor"/>
      </rPr>
      <t>)</t>
    </r>
    <r>
      <rPr>
        <b/>
        <sz val="9"/>
        <color rgb="FF0033CC"/>
        <rFont val="맑은 고딕"/>
        <family val="3"/>
        <charset val="129"/>
        <scheme val="minor"/>
      </rPr>
      <t/>
    </r>
    <phoneticPr fontId="3" type="noConversion"/>
  </si>
  <si>
    <r>
      <rPr>
        <b/>
        <sz val="10"/>
        <color rgb="FF0033CC"/>
        <rFont val="맑은 고딕"/>
        <family val="3"/>
        <charset val="129"/>
      </rPr>
      <t>남성</t>
    </r>
    <r>
      <rPr>
        <b/>
        <sz val="10"/>
        <color theme="1"/>
        <rFont val="맑은 고딕"/>
        <family val="3"/>
        <charset val="129"/>
      </rPr>
      <t xml:space="preserve"> Only</t>
    </r>
    <phoneticPr fontId="3" type="noConversion"/>
  </si>
  <si>
    <r>
      <t xml:space="preserve">골반초음파 (Pelvic) - </t>
    </r>
    <r>
      <rPr>
        <b/>
        <sz val="10"/>
        <color rgb="FFFF0000"/>
        <rFont val="맑은 고딕"/>
        <family val="3"/>
        <charset val="129"/>
        <scheme val="minor"/>
      </rPr>
      <t>여성</t>
    </r>
    <phoneticPr fontId="4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</si>
  <si>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여성 </t>
    </r>
    <r>
      <rPr>
        <b/>
        <sz val="10"/>
        <color theme="1"/>
        <rFont val="맑은 고딕"/>
        <family val="3"/>
        <charset val="129"/>
        <scheme val="minor"/>
      </rPr>
      <t>Only</t>
    </r>
    <phoneticPr fontId="3" type="noConversion"/>
  </si>
  <si>
    <r>
      <t xml:space="preserve">유방X-선촬영 (Mammography) - </t>
    </r>
    <r>
      <rPr>
        <b/>
        <sz val="10"/>
        <color rgb="FFFF0000"/>
        <rFont val="맑은 고딕"/>
        <family val="3"/>
        <charset val="129"/>
        <scheme val="minor"/>
      </rPr>
      <t>여성</t>
    </r>
    <phoneticPr fontId="4" type="noConversion"/>
  </si>
  <si>
    <r>
      <t xml:space="preserve">자궁암 검사 (Pap Smear) - </t>
    </r>
    <r>
      <rPr>
        <b/>
        <sz val="10"/>
        <color rgb="FFFF0000"/>
        <rFont val="맑은 고딕"/>
        <family val="3"/>
        <charset val="129"/>
        <scheme val="minor"/>
      </rPr>
      <t>여성</t>
    </r>
    <phoneticPr fontId="4" type="noConversion"/>
  </si>
  <si>
    <r>
      <rPr>
        <b/>
        <sz val="10"/>
        <color rgb="FF0033CC"/>
        <rFont val="맑은 고딕"/>
        <family val="3"/>
        <charset val="129"/>
      </rPr>
      <t>수검자 회복음식 무상제공, 검진 후 상담료는 검진금액에 포함 되어있음, 암 유소견 시 추적검사 무료시행(MRI, CT)</t>
    </r>
    <r>
      <rPr>
        <b/>
        <sz val="10"/>
        <color rgb="FFFF0000"/>
        <rFont val="맑은 고딕"/>
        <family val="3"/>
        <charset val="129"/>
      </rPr>
      <t xml:space="preserve">
단, 검진 후 의료진 진료 및 처방전에 대한 본인부담금 발생</t>
    </r>
    <phoneticPr fontId="3" type="noConversion"/>
  </si>
  <si>
    <t xml:space="preserve"> 소화기검사</t>
    <phoneticPr fontId="4" type="noConversion"/>
  </si>
  <si>
    <t xml:space="preserve">상호 : </t>
    <phoneticPr fontId="3" type="noConversion"/>
  </si>
  <si>
    <t xml:space="preserve">대표자 : </t>
    <phoneticPr fontId="3" type="noConversion"/>
  </si>
  <si>
    <t xml:space="preserve">주소 : </t>
    <phoneticPr fontId="3" type="noConversion"/>
  </si>
  <si>
    <t xml:space="preserve">홈페이지 : </t>
    <phoneticPr fontId="3" type="noConversion"/>
  </si>
  <si>
    <t xml:space="preserve">담당자 : </t>
    <phoneticPr fontId="3" type="noConversion"/>
  </si>
  <si>
    <t xml:space="preserve">전화번호 : </t>
    <phoneticPr fontId="3" type="noConversion"/>
  </si>
  <si>
    <t>치         과</t>
    <phoneticPr fontId="4" type="noConversion"/>
  </si>
  <si>
    <t>스트레스검사</t>
    <phoneticPr fontId="4" type="noConversion"/>
  </si>
  <si>
    <t>동맥경화검사</t>
    <phoneticPr fontId="4" type="noConversion"/>
  </si>
  <si>
    <t>백혈구 (WBC)</t>
    <phoneticPr fontId="4" type="noConversion"/>
  </si>
  <si>
    <t>적혈구 (RBC)</t>
    <phoneticPr fontId="4" type="noConversion"/>
  </si>
  <si>
    <t>혈소판 (Platelet)</t>
    <phoneticPr fontId="4" type="noConversion"/>
  </si>
  <si>
    <t>평균 적혈구 용적 (MCV)</t>
    <phoneticPr fontId="4" type="noConversion"/>
  </si>
  <si>
    <t>평균 적혈구 혈색소량 (MCH)</t>
    <phoneticPr fontId="4" type="noConversion"/>
  </si>
  <si>
    <t>평균 적혈구 혁색소 농도 (MCHC)</t>
    <phoneticPr fontId="4" type="noConversion"/>
  </si>
  <si>
    <t>적혈구 분포 계수 (RDW)</t>
    <phoneticPr fontId="4" type="noConversion"/>
  </si>
  <si>
    <t>혈소판 분포계수 (PDW)</t>
    <phoneticPr fontId="4" type="noConversion"/>
  </si>
  <si>
    <t>평균혈소판용적 (MPV)</t>
    <phoneticPr fontId="4" type="noConversion"/>
  </si>
  <si>
    <t>요일반검사</t>
    <phoneticPr fontId="3" type="noConversion"/>
  </si>
  <si>
    <t>색도 (Color)</t>
    <phoneticPr fontId="4" type="noConversion"/>
  </si>
  <si>
    <t>소변색으로 질병 유무 판단</t>
    <phoneticPr fontId="3" type="noConversion"/>
  </si>
  <si>
    <t>혼탁도 (Turbidity)</t>
    <phoneticPr fontId="4" type="noConversion"/>
  </si>
  <si>
    <t>비중 (Specific gravity)</t>
    <phoneticPr fontId="4" type="noConversion"/>
  </si>
  <si>
    <t>아질산염 (Nitrite)</t>
    <phoneticPr fontId="4" type="noConversion"/>
  </si>
  <si>
    <t>단백 (Protine)</t>
    <phoneticPr fontId="4" type="noConversion"/>
  </si>
  <si>
    <t>신장질환, 신부전, 과로, 요로감염증, 생리적 단백뇨</t>
    <phoneticPr fontId="4" type="noConversion"/>
  </si>
  <si>
    <t>당 (Glucose)</t>
    <phoneticPr fontId="4" type="noConversion"/>
  </si>
  <si>
    <t>케톤체 (Ketones)</t>
    <phoneticPr fontId="4" type="noConversion"/>
  </si>
  <si>
    <t>당뇨병성 케톤증, 기아, 구토, 당원병</t>
    <phoneticPr fontId="4" type="noConversion"/>
  </si>
  <si>
    <t>유로빌리노젠 (Urobilinogen)</t>
    <phoneticPr fontId="3" type="noConversion"/>
  </si>
  <si>
    <t>빌리루빈 (Bilirubin)</t>
    <phoneticPr fontId="4" type="noConversion"/>
  </si>
  <si>
    <t>혈액 (Occult Blood)</t>
    <phoneticPr fontId="4" type="noConversion"/>
  </si>
  <si>
    <t>요침사검사</t>
    <phoneticPr fontId="3" type="noConversion"/>
  </si>
  <si>
    <t>원형, 방추형, 유미 등의 상피세포의 경우 소수만 관찰되어도 어떤 병변인지 유추할 수 있음</t>
    <phoneticPr fontId="3" type="noConversion"/>
  </si>
  <si>
    <t>●</t>
    <phoneticPr fontId="3" type="noConversion"/>
  </si>
  <si>
    <t>빈혈검사</t>
    <phoneticPr fontId="3" type="noConversion"/>
  </si>
  <si>
    <t>철 (Fe)</t>
    <phoneticPr fontId="4" type="noConversion"/>
  </si>
  <si>
    <t>총철결합능 (TIBC)</t>
    <phoneticPr fontId="4" type="noConversion"/>
  </si>
  <si>
    <t>불포화철결합능 (UIBC)</t>
    <phoneticPr fontId="4" type="noConversion"/>
  </si>
  <si>
    <t>생화학
검   사</t>
    <phoneticPr fontId="3" type="noConversion"/>
  </si>
  <si>
    <t>간기능검사</t>
    <phoneticPr fontId="3" type="noConversion"/>
  </si>
  <si>
    <t>총단백 (T-Protein)</t>
    <phoneticPr fontId="3" type="noConversion"/>
  </si>
  <si>
    <t>알부민 (Albumin)</t>
    <phoneticPr fontId="4" type="noConversion"/>
  </si>
  <si>
    <t>글로불린 (Globulin)</t>
    <phoneticPr fontId="3" type="noConversion"/>
  </si>
  <si>
    <t>A/G 비율 (A/G Ratio)</t>
    <phoneticPr fontId="4" type="noConversion"/>
  </si>
  <si>
    <t>감마지티피 (γ-GTP)</t>
    <phoneticPr fontId="4" type="noConversion"/>
  </si>
  <si>
    <t>간접빌리루빈 (I-Bilirubin)</t>
    <phoneticPr fontId="4" type="noConversion"/>
  </si>
  <si>
    <t>신장기능검사</t>
    <phoneticPr fontId="3" type="noConversion"/>
  </si>
  <si>
    <t>요소질소 (BUN)</t>
    <phoneticPr fontId="3" type="noConversion"/>
  </si>
  <si>
    <t>크레아티닌 (Creatinine)</t>
    <phoneticPr fontId="3" type="noConversion"/>
  </si>
  <si>
    <t>B/C비율 (B/C Ratio)</t>
    <phoneticPr fontId="4" type="noConversion"/>
  </si>
  <si>
    <t>신외성인자 영향 추적진단(BUN / Creatinine)</t>
    <phoneticPr fontId="4" type="noConversion"/>
  </si>
  <si>
    <t>신사구체여과율(GFR)</t>
    <phoneticPr fontId="4" type="noConversion"/>
  </si>
  <si>
    <t>당  뇨</t>
    <phoneticPr fontId="4" type="noConversion"/>
  </si>
  <si>
    <t>지질검사</t>
    <phoneticPr fontId="4" type="noConversion"/>
  </si>
  <si>
    <t>중성지방 (Triglyceride)</t>
    <phoneticPr fontId="4" type="noConversion"/>
  </si>
  <si>
    <t>심혈관계검사</t>
    <phoneticPr fontId="3" type="noConversion"/>
  </si>
  <si>
    <t>심혈관계
근질환검사</t>
    <phoneticPr fontId="3" type="noConversion"/>
  </si>
  <si>
    <t>염증반응검사</t>
    <phoneticPr fontId="3" type="noConversion"/>
  </si>
  <si>
    <t>심장병위험인자 (LDH)</t>
    <phoneticPr fontId="4" type="noConversion"/>
  </si>
  <si>
    <t>전해질검사</t>
    <phoneticPr fontId="4" type="noConversion"/>
  </si>
  <si>
    <t>면역
검사</t>
    <phoneticPr fontId="4" type="noConversion"/>
  </si>
  <si>
    <t>간  염</t>
    <phoneticPr fontId="3" type="noConversion"/>
  </si>
  <si>
    <t>B형간염 (HBs Ag)</t>
    <phoneticPr fontId="4" type="noConversion"/>
  </si>
  <si>
    <t>B형간염 (HBs Ab)</t>
    <phoneticPr fontId="4" type="noConversion"/>
  </si>
  <si>
    <t>C형간염 (HCV Ab)</t>
    <phoneticPr fontId="4" type="noConversion"/>
  </si>
  <si>
    <t>종양표지자</t>
    <phoneticPr fontId="3" type="noConversion"/>
  </si>
  <si>
    <r>
      <t xml:space="preserve">전립선암 (PSA) - </t>
    </r>
    <r>
      <rPr>
        <b/>
        <sz val="9"/>
        <color rgb="FF0033CC"/>
        <rFont val="맑은 고딕"/>
        <family val="3"/>
        <charset val="129"/>
        <scheme val="minor"/>
      </rPr>
      <t>남성</t>
    </r>
    <phoneticPr fontId="4" type="noConversion"/>
  </si>
  <si>
    <r>
      <t xml:space="preserve">난소암 (CA-125) - </t>
    </r>
    <r>
      <rPr>
        <b/>
        <sz val="9"/>
        <color rgb="FFFF0000"/>
        <rFont val="맑은 고딕"/>
        <family val="3"/>
        <charset val="129"/>
        <scheme val="minor"/>
      </rPr>
      <t>여성</t>
    </r>
    <phoneticPr fontId="4" type="noConversion"/>
  </si>
  <si>
    <t>유리티록신 (Free T4)</t>
    <phoneticPr fontId="4" type="noConversion"/>
  </si>
  <si>
    <t>통  풍</t>
    <phoneticPr fontId="4" type="noConversion"/>
  </si>
  <si>
    <t>췌  장</t>
    <phoneticPr fontId="4" type="noConversion"/>
  </si>
  <si>
    <t>총아밀라제 (Amylase)</t>
    <phoneticPr fontId="3" type="noConversion"/>
  </si>
  <si>
    <t>매  독</t>
    <phoneticPr fontId="4" type="noConversion"/>
  </si>
  <si>
    <t>분변잠혈반응검사</t>
    <phoneticPr fontId="4" type="noConversion"/>
  </si>
  <si>
    <t>●</t>
    <phoneticPr fontId="4" type="noConversion"/>
  </si>
  <si>
    <t>치과검사</t>
    <phoneticPr fontId="4" type="noConversion"/>
  </si>
  <si>
    <t>구강검사</t>
    <phoneticPr fontId="4" type="noConversion"/>
  </si>
  <si>
    <t>치아우식증, 부정교합, 충치</t>
    <phoneticPr fontId="4" type="noConversion"/>
  </si>
  <si>
    <t>●</t>
    <phoneticPr fontId="3" type="noConversion"/>
  </si>
  <si>
    <t>기본종합</t>
    <phoneticPr fontId="3" type="noConversion"/>
  </si>
  <si>
    <t>●</t>
    <phoneticPr fontId="3" type="noConversion"/>
  </si>
  <si>
    <t>만50세이상 공단 대상 희망자</t>
    <phoneticPr fontId="3" type="noConversion"/>
  </si>
  <si>
    <t>1. 일반현황</t>
    <phoneticPr fontId="4" type="noConversion"/>
  </si>
  <si>
    <t>검진기관명</t>
    <phoneticPr fontId="4" type="noConversion"/>
  </si>
  <si>
    <t>서울메디케어</t>
    <phoneticPr fontId="4" type="noConversion"/>
  </si>
  <si>
    <t>개원일</t>
    <phoneticPr fontId="4" type="noConversion"/>
  </si>
  <si>
    <t>사업자번호</t>
    <phoneticPr fontId="4" type="noConversion"/>
  </si>
  <si>
    <t>105-91-21161</t>
    <phoneticPr fontId="4" type="noConversion"/>
  </si>
  <si>
    <t>검진기관연면적</t>
    <phoneticPr fontId="4" type="noConversion"/>
  </si>
  <si>
    <t>1,005평</t>
    <phoneticPr fontId="11" type="noConversion"/>
  </si>
  <si>
    <t>대표자</t>
    <phoneticPr fontId="4" type="noConversion"/>
  </si>
  <si>
    <t>주민번호</t>
    <phoneticPr fontId="4" type="noConversion"/>
  </si>
  <si>
    <t>******-1552112</t>
    <phoneticPr fontId="11" type="noConversion"/>
  </si>
  <si>
    <t>검진기관구분</t>
    <phoneticPr fontId="4" type="noConversion"/>
  </si>
  <si>
    <t>종합검진센터</t>
    <phoneticPr fontId="4" type="noConversion"/>
  </si>
  <si>
    <t>성     명</t>
    <phoneticPr fontId="4" type="noConversion"/>
  </si>
  <si>
    <t>김강호</t>
    <phoneticPr fontId="4" type="noConversion"/>
  </si>
  <si>
    <t>전화(예약/상담용)</t>
    <phoneticPr fontId="4" type="noConversion"/>
  </si>
  <si>
    <r>
      <t>☎</t>
    </r>
    <r>
      <rPr>
        <b/>
        <sz val="12"/>
        <color indexed="10"/>
        <rFont val="맑은 고딕"/>
        <family val="3"/>
        <charset val="129"/>
        <scheme val="minor"/>
      </rPr>
      <t>1644-0336</t>
    </r>
    <r>
      <rPr>
        <b/>
        <sz val="12"/>
        <rFont val="맑은 고딕"/>
        <family val="3"/>
        <charset val="129"/>
        <scheme val="minor"/>
      </rPr>
      <t xml:space="preserve"> ∙ ☎</t>
    </r>
    <r>
      <rPr>
        <b/>
        <sz val="12"/>
        <color indexed="12"/>
        <rFont val="맑은 고딕"/>
        <family val="3"/>
        <charset val="129"/>
        <scheme val="minor"/>
      </rPr>
      <t>02)709-6700</t>
    </r>
    <phoneticPr fontId="4" type="noConversion"/>
  </si>
  <si>
    <t>주      소</t>
    <phoneticPr fontId="4" type="noConversion"/>
  </si>
  <si>
    <t>서울시 마포구 마포대로 156 푸르지오시티B/D B1F (공덕동 237-6)</t>
    <phoneticPr fontId="4" type="noConversion"/>
  </si>
  <si>
    <t>홈페이지</t>
    <phoneticPr fontId="4" type="noConversion"/>
  </si>
  <si>
    <t>www.seoulmedicare.com</t>
    <phoneticPr fontId="4" type="noConversion"/>
  </si>
  <si>
    <t>계   약
담당자</t>
    <phoneticPr fontId="4" type="noConversion"/>
  </si>
  <si>
    <t>전화번호</t>
    <phoneticPr fontId="4" type="noConversion"/>
  </si>
  <si>
    <t>사무실</t>
    <phoneticPr fontId="4" type="noConversion"/>
  </si>
  <si>
    <t xml:space="preserve">     02-709-6783</t>
    <phoneticPr fontId="4" type="noConversion"/>
  </si>
  <si>
    <t>휴대폰</t>
    <phoneticPr fontId="4" type="noConversion"/>
  </si>
  <si>
    <t xml:space="preserve">     010-2371-5566</t>
    <phoneticPr fontId="4" type="noConversion"/>
  </si>
  <si>
    <t>e-mail</t>
    <phoneticPr fontId="4" type="noConversion"/>
  </si>
  <si>
    <t>km.park@seoulmedicare.com</t>
    <phoneticPr fontId="4" type="noConversion"/>
  </si>
  <si>
    <t>2. 예약시스템현황</t>
    <phoneticPr fontId="4" type="noConversion"/>
  </si>
  <si>
    <t xml:space="preserve">     ① 서울메디케어 홈페이지(http://www.seoulmedicare.com)접속</t>
    <phoneticPr fontId="3" type="noConversion"/>
  </si>
  <si>
    <t xml:space="preserve">     ② 검진예약 및 결과조회 Click</t>
    <phoneticPr fontId="3" type="noConversion"/>
  </si>
  <si>
    <r>
      <t xml:space="preserve">     </t>
    </r>
    <r>
      <rPr>
        <sz val="11"/>
        <color rgb="FF000000"/>
        <rFont val="맑은 고딕"/>
        <family val="3"/>
        <charset val="129"/>
      </rPr>
      <t>③</t>
    </r>
    <r>
      <rPr>
        <sz val="11"/>
        <color rgb="FF000000"/>
        <rFont val="맑은 고딕"/>
        <family val="3"/>
        <charset val="129"/>
        <scheme val="minor"/>
      </rPr>
      <t xml:space="preserve"> 예약가능날짜 확인 및 예약일지정</t>
    </r>
    <phoneticPr fontId="11" type="noConversion"/>
  </si>
  <si>
    <t xml:space="preserve">     ④ 당 검진센터 예약담당자 확인 후 유선 확정통화 및 검진진행(안내)</t>
    <phoneticPr fontId="3" type="noConversion"/>
  </si>
  <si>
    <r>
      <t xml:space="preserve">     ① 서울메디케어 예약실(☎ </t>
    </r>
    <r>
      <rPr>
        <b/>
        <sz val="11"/>
        <color rgb="FFFF0000"/>
        <rFont val="맑은 고딕"/>
        <family val="3"/>
        <charset val="129"/>
        <scheme val="minor"/>
      </rPr>
      <t>1644-0336</t>
    </r>
    <r>
      <rPr>
        <sz val="11"/>
        <color rgb="FF000000"/>
        <rFont val="맑은 고딕"/>
        <family val="3"/>
        <charset val="129"/>
        <scheme val="minor"/>
      </rPr>
      <t>)</t>
    </r>
    <phoneticPr fontId="11" type="noConversion"/>
  </si>
  <si>
    <r>
      <t xml:space="preserve">     ② 서울메디케어 CRM실(☎ </t>
    </r>
    <r>
      <rPr>
        <b/>
        <sz val="11"/>
        <color rgb="FF0000FF"/>
        <rFont val="맑은 고딕"/>
        <family val="3"/>
        <charset val="129"/>
        <scheme val="minor"/>
      </rPr>
      <t>02-709-6700</t>
    </r>
    <r>
      <rPr>
        <sz val="11"/>
        <color rgb="FF000000"/>
        <rFont val="맑은 고딕"/>
        <family val="3"/>
        <charset val="129"/>
        <scheme val="minor"/>
      </rPr>
      <t xml:space="preserve">) </t>
    </r>
    <phoneticPr fontId="3" type="noConversion"/>
  </si>
  <si>
    <t xml:space="preserve">     ③ 서울메디케어 팩스예약(02-709-6701)</t>
    <phoneticPr fontId="3" type="noConversion"/>
  </si>
  <si>
    <t xml:space="preserve">     ① 서울메디케어 예약 담당자 검진 1주일전 예약확인 전화</t>
    <phoneticPr fontId="3" type="noConversion"/>
  </si>
  <si>
    <t xml:space="preserve">     ② 서울메디케어 예약센터 검진3일전 예약확인 및 SMS통보(2일전). </t>
    <phoneticPr fontId="3" type="noConversion"/>
  </si>
  <si>
    <t xml:space="preserve">     ③ 예약변경시 검진일 최소3일전 통보요망-예약담당자(02-709-6700)</t>
    <phoneticPr fontId="3" type="noConversion"/>
  </si>
  <si>
    <t xml:space="preserve">3. 인력현황(순수검진센터인력)                                                                                                                                    </t>
    <phoneticPr fontId="4" type="noConversion"/>
  </si>
  <si>
    <t>구  분</t>
    <phoneticPr fontId="4" type="noConversion"/>
  </si>
  <si>
    <t>인  원(명)</t>
    <phoneticPr fontId="4" type="noConversion"/>
  </si>
  <si>
    <t>비  고</t>
    <phoneticPr fontId="4" type="noConversion"/>
  </si>
  <si>
    <r>
      <t>의료진
(</t>
    </r>
    <r>
      <rPr>
        <b/>
        <sz val="11"/>
        <color indexed="12"/>
        <rFont val="맑은 고딕"/>
        <family val="3"/>
        <charset val="129"/>
      </rPr>
      <t>전문의</t>
    </r>
    <r>
      <rPr>
        <b/>
        <sz val="11"/>
        <rFont val="맑은 고딕"/>
        <family val="3"/>
        <charset val="129"/>
      </rPr>
      <t>)</t>
    </r>
    <phoneticPr fontId="4" type="noConversion"/>
  </si>
  <si>
    <t>내        과</t>
    <phoneticPr fontId="4" type="noConversion"/>
  </si>
  <si>
    <t>가정의학과</t>
    <phoneticPr fontId="4" type="noConversion"/>
  </si>
  <si>
    <t>영상의학과</t>
    <phoneticPr fontId="4" type="noConversion"/>
  </si>
  <si>
    <t>비 뇨 기 과</t>
    <phoneticPr fontId="4" type="noConversion"/>
  </si>
  <si>
    <t>신민석 원장(촉탁비상근/고문)</t>
    <phoneticPr fontId="4" type="noConversion"/>
  </si>
  <si>
    <t>서울메디케어치과(협력)</t>
    <phoneticPr fontId="4" type="noConversion"/>
  </si>
  <si>
    <t>간   호   사</t>
    <phoneticPr fontId="11" type="noConversion"/>
  </si>
  <si>
    <t>방 사 선 사</t>
    <phoneticPr fontId="11" type="noConversion"/>
  </si>
  <si>
    <t>임상병리사</t>
    <phoneticPr fontId="11" type="noConversion"/>
  </si>
  <si>
    <t>행 정 요 원</t>
    <phoneticPr fontId="11" type="noConversion"/>
  </si>
  <si>
    <t>행 정 지 원</t>
    <phoneticPr fontId="11" type="noConversion"/>
  </si>
  <si>
    <t>기         타</t>
    <phoneticPr fontId="11" type="noConversion"/>
  </si>
  <si>
    <t>치 위 생 사</t>
    <phoneticPr fontId="11" type="noConversion"/>
  </si>
  <si>
    <t>서울메디케어치과(협력)</t>
    <phoneticPr fontId="11" type="noConversion"/>
  </si>
  <si>
    <t>총         계</t>
    <phoneticPr fontId="11" type="noConversion"/>
  </si>
  <si>
    <t>4. 장비 보유현황</t>
    <phoneticPr fontId="4" type="noConversion"/>
  </si>
  <si>
    <t>기기명</t>
    <phoneticPr fontId="4" type="noConversion"/>
  </si>
  <si>
    <t>수  량</t>
    <phoneticPr fontId="4" type="noConversion"/>
  </si>
  <si>
    <t>용  도</t>
    <phoneticPr fontId="4" type="noConversion"/>
  </si>
  <si>
    <t>제조일자</t>
    <phoneticPr fontId="4" type="noConversion"/>
  </si>
  <si>
    <t>도입년도</t>
    <phoneticPr fontId="4" type="noConversion"/>
  </si>
  <si>
    <t>MRI</t>
    <phoneticPr fontId="11" type="noConversion"/>
  </si>
  <si>
    <t>MDCT</t>
    <phoneticPr fontId="11" type="noConversion"/>
  </si>
  <si>
    <t>2014, 2015, 2016, 2019</t>
    <phoneticPr fontId="3" type="noConversion"/>
  </si>
  <si>
    <t>흉부촬영</t>
    <phoneticPr fontId="11" type="noConversion"/>
  </si>
  <si>
    <t>위장조영촬영</t>
    <phoneticPr fontId="11" type="noConversion"/>
  </si>
  <si>
    <t>골밀도</t>
    <phoneticPr fontId="11" type="noConversion"/>
  </si>
  <si>
    <t>유방암</t>
    <phoneticPr fontId="11" type="noConversion"/>
  </si>
  <si>
    <t>대장암</t>
    <phoneticPr fontId="11" type="noConversion"/>
  </si>
  <si>
    <t>자궁암</t>
    <phoneticPr fontId="11" type="noConversion"/>
  </si>
  <si>
    <t>2014, 2015</t>
    <phoneticPr fontId="3" type="noConversion"/>
  </si>
  <si>
    <t>소독기(고압증기멸균기)</t>
    <phoneticPr fontId="3" type="noConversion"/>
  </si>
  <si>
    <t>자궁암</t>
    <phoneticPr fontId="11" type="noConversion"/>
  </si>
  <si>
    <t>2014, 2017</t>
    <phoneticPr fontId="3" type="noConversion"/>
  </si>
  <si>
    <t>위, 대장내시경</t>
    <phoneticPr fontId="11" type="noConversion"/>
  </si>
  <si>
    <t>2014, 2015, 2019</t>
    <phoneticPr fontId="3" type="noConversion"/>
  </si>
  <si>
    <t>위, 대장내시경</t>
    <phoneticPr fontId="11" type="noConversion"/>
  </si>
  <si>
    <t>2014, 2019</t>
    <phoneticPr fontId="3" type="noConversion"/>
  </si>
  <si>
    <t>2014, 2017, 2018</t>
    <phoneticPr fontId="3" type="noConversion"/>
  </si>
  <si>
    <t>2014, 2015</t>
    <phoneticPr fontId="3" type="noConversion"/>
  </si>
  <si>
    <t>산소포화도</t>
    <phoneticPr fontId="11" type="noConversion"/>
  </si>
  <si>
    <t>2014, 2018</t>
    <phoneticPr fontId="3" type="noConversion"/>
  </si>
  <si>
    <t>멸균</t>
    <phoneticPr fontId="11" type="noConversion"/>
  </si>
  <si>
    <t>응급</t>
    <phoneticPr fontId="11" type="noConversion"/>
  </si>
  <si>
    <t>동맥경화검사</t>
    <phoneticPr fontId="11" type="noConversion"/>
  </si>
  <si>
    <t>스트레스검사</t>
    <phoneticPr fontId="11" type="noConversion"/>
  </si>
  <si>
    <t>폐기능검사</t>
    <phoneticPr fontId="11" type="noConversion"/>
  </si>
  <si>
    <t>안압</t>
    <phoneticPr fontId="11" type="noConversion"/>
  </si>
  <si>
    <t>안저</t>
    <phoneticPr fontId="11" type="noConversion"/>
  </si>
  <si>
    <t>혈압측정</t>
    <phoneticPr fontId="11" type="noConversion"/>
  </si>
  <si>
    <t>심장기능</t>
    <phoneticPr fontId="11" type="noConversion"/>
  </si>
  <si>
    <t>2016, 2018</t>
    <phoneticPr fontId="3" type="noConversion"/>
  </si>
  <si>
    <t>시력</t>
    <phoneticPr fontId="11" type="noConversion"/>
  </si>
  <si>
    <t>2014, 2018, 2019</t>
    <phoneticPr fontId="3" type="noConversion"/>
  </si>
  <si>
    <t>신장, 체중</t>
    <phoneticPr fontId="11" type="noConversion"/>
  </si>
  <si>
    <t>청력검사</t>
    <phoneticPr fontId="11" type="noConversion"/>
  </si>
  <si>
    <t>신장, 체중, 체지방측정</t>
    <phoneticPr fontId="11" type="noConversion"/>
  </si>
  <si>
    <t>소변검사</t>
    <phoneticPr fontId="11" type="noConversion"/>
  </si>
  <si>
    <t>혈액검사</t>
    <phoneticPr fontId="11" type="noConversion"/>
  </si>
  <si>
    <t>전기냉장냉동기(냉장고, 냉동고)</t>
    <phoneticPr fontId="3" type="noConversion"/>
  </si>
  <si>
    <t>혈액, 백신</t>
    <phoneticPr fontId="11" type="noConversion"/>
  </si>
  <si>
    <r>
      <t>5. 지리적 위치</t>
    </r>
    <r>
      <rPr>
        <b/>
        <sz val="11"/>
        <rFont val="맑은 고딕"/>
        <family val="3"/>
        <charset val="129"/>
        <scheme val="major"/>
      </rPr>
      <t xml:space="preserve"> </t>
    </r>
    <r>
      <rPr>
        <b/>
        <sz val="12"/>
        <rFont val="맑은 고딕"/>
        <family val="3"/>
        <charset val="129"/>
        <scheme val="major"/>
      </rPr>
      <t>[</t>
    </r>
    <r>
      <rPr>
        <b/>
        <sz val="12"/>
        <color rgb="FF0033CC"/>
        <rFont val="맑은 고딕"/>
        <family val="3"/>
        <charset val="129"/>
        <scheme val="major"/>
      </rPr>
      <t>2014년 5월 28일</t>
    </r>
    <r>
      <rPr>
        <b/>
        <sz val="12"/>
        <rFont val="맑은 고딕"/>
        <family val="3"/>
        <charset val="129"/>
        <scheme val="major"/>
      </rPr>
      <t xml:space="preserve"> </t>
    </r>
    <r>
      <rPr>
        <b/>
        <sz val="12"/>
        <color rgb="FFFF0000"/>
        <rFont val="맑은 고딕"/>
        <family val="3"/>
        <charset val="129"/>
        <scheme val="major"/>
      </rPr>
      <t>OPEN</t>
    </r>
    <r>
      <rPr>
        <b/>
        <sz val="12"/>
        <rFont val="맑은 고딕"/>
        <family val="3"/>
        <charset val="129"/>
        <scheme val="major"/>
      </rPr>
      <t>으로 최신의료장비와 최고급인테리어시설 및 한차원 질높은 의료서비스 제공 (</t>
    </r>
    <r>
      <rPr>
        <b/>
        <sz val="12"/>
        <color rgb="FF0033CC"/>
        <rFont val="맑은 고딕"/>
        <family val="3"/>
        <charset val="129"/>
        <scheme val="major"/>
      </rPr>
      <t>1천5평 초대형검진센터</t>
    </r>
    <r>
      <rPr>
        <b/>
        <sz val="12"/>
        <rFont val="맑은 고딕"/>
        <family val="3"/>
        <charset val="129"/>
        <scheme val="major"/>
      </rPr>
      <t>, B2~B5(300여대 편리한 주차시설 확보)]</t>
    </r>
    <phoneticPr fontId="4" type="noConversion"/>
  </si>
  <si>
    <t>구  분</t>
    <phoneticPr fontId="4" type="noConversion"/>
  </si>
  <si>
    <t>이용방법</t>
    <phoneticPr fontId="4" type="noConversion"/>
  </si>
  <si>
    <t>대중교통</t>
    <phoneticPr fontId="4" type="noConversion"/>
  </si>
  <si>
    <t>지하철</t>
    <phoneticPr fontId="4" type="noConversion"/>
  </si>
  <si>
    <r>
      <rPr>
        <b/>
        <sz val="11"/>
        <color indexed="10"/>
        <rFont val="굴림"/>
        <family val="3"/>
        <charset val="129"/>
      </rPr>
      <t>5</t>
    </r>
    <r>
      <rPr>
        <sz val="11"/>
        <rFont val="굴림"/>
        <family val="3"/>
        <charset val="129"/>
      </rPr>
      <t xml:space="preserve">호선 </t>
    </r>
    <r>
      <rPr>
        <b/>
        <sz val="11"/>
        <rFont val="굴림"/>
        <family val="3"/>
        <charset val="129"/>
      </rPr>
      <t>공덕역</t>
    </r>
    <r>
      <rPr>
        <sz val="11"/>
        <rFont val="굴림"/>
        <family val="3"/>
        <charset val="129"/>
      </rPr>
      <t xml:space="preserve"> 하차 4번출구 도보 </t>
    </r>
    <r>
      <rPr>
        <b/>
        <sz val="11"/>
        <rFont val="굴림"/>
        <family val="3"/>
        <charset val="129"/>
      </rPr>
      <t>5분</t>
    </r>
    <phoneticPr fontId="4" type="noConversion"/>
  </si>
  <si>
    <r>
      <rPr>
        <b/>
        <sz val="11"/>
        <color indexed="10"/>
        <rFont val="굴림"/>
        <family val="3"/>
        <charset val="129"/>
      </rPr>
      <t>6</t>
    </r>
    <r>
      <rPr>
        <sz val="11"/>
        <rFont val="굴림"/>
        <family val="3"/>
        <charset val="129"/>
      </rPr>
      <t xml:space="preserve">호선 </t>
    </r>
    <r>
      <rPr>
        <b/>
        <sz val="11"/>
        <rFont val="굴림"/>
        <family val="3"/>
        <charset val="129"/>
      </rPr>
      <t>공덕역</t>
    </r>
    <r>
      <rPr>
        <sz val="11"/>
        <rFont val="굴림"/>
        <family val="3"/>
        <charset val="129"/>
      </rPr>
      <t xml:space="preserve"> 하차 4번출구 도보 </t>
    </r>
    <r>
      <rPr>
        <b/>
        <sz val="11"/>
        <rFont val="굴림"/>
        <family val="3"/>
        <charset val="129"/>
      </rPr>
      <t>5분</t>
    </r>
    <phoneticPr fontId="4" type="noConversion"/>
  </si>
  <si>
    <r>
      <rPr>
        <b/>
        <sz val="11"/>
        <color indexed="10"/>
        <rFont val="굴림"/>
        <family val="3"/>
        <charset val="129"/>
      </rPr>
      <t>경의중앙선, 공항선</t>
    </r>
    <r>
      <rPr>
        <sz val="11"/>
        <rFont val="굴림"/>
        <family val="3"/>
        <charset val="129"/>
      </rPr>
      <t xml:space="preserve">  </t>
    </r>
    <r>
      <rPr>
        <b/>
        <sz val="11"/>
        <rFont val="굴림"/>
        <family val="3"/>
        <charset val="129"/>
      </rPr>
      <t>공덕역</t>
    </r>
    <r>
      <rPr>
        <sz val="11"/>
        <rFont val="굴림"/>
        <family val="3"/>
        <charset val="129"/>
      </rPr>
      <t xml:space="preserve"> 하차 4번출구 도보 </t>
    </r>
    <r>
      <rPr>
        <b/>
        <sz val="11"/>
        <rFont val="굴림"/>
        <family val="3"/>
        <charset val="129"/>
      </rPr>
      <t>5분</t>
    </r>
    <phoneticPr fontId="4" type="noConversion"/>
  </si>
  <si>
    <t>버  스</t>
    <phoneticPr fontId="4" type="noConversion"/>
  </si>
  <si>
    <t>광역:2500  공항:6015 간선:160, 260, 600  지선:7013A, 7013B, 7611</t>
    <phoneticPr fontId="4" type="noConversion"/>
  </si>
  <si>
    <r>
      <t xml:space="preserve">승  용  차
</t>
    </r>
    <r>
      <rPr>
        <sz val="10"/>
        <rFont val="굴림"/>
        <family val="3"/>
        <charset val="129"/>
      </rPr>
      <t xml:space="preserve">[마포대교→ 공덕오거리→ </t>
    </r>
    <r>
      <rPr>
        <b/>
        <sz val="10"/>
        <color rgb="FF0033CC"/>
        <rFont val="굴림"/>
        <family val="3"/>
        <charset val="129"/>
      </rPr>
      <t>서울메디케어</t>
    </r>
    <r>
      <rPr>
        <sz val="10"/>
        <rFont val="굴림"/>
        <family val="3"/>
        <charset val="129"/>
      </rPr>
      <t xml:space="preserve"> ←애오개역 ←충정로] </t>
    </r>
    <phoneticPr fontId="4" type="noConversion"/>
  </si>
  <si>
    <t>충정로에서 오시는 분 : 마포경찰서 지나 좌회전 또는 다음 신호 좌회전 후 푸르지오시티빌딩 주차</t>
    <phoneticPr fontId="4" type="noConversion"/>
  </si>
  <si>
    <r>
      <t>6. 검진실적-</t>
    </r>
    <r>
      <rPr>
        <b/>
        <sz val="14"/>
        <color rgb="FF0033CC"/>
        <rFont val="맑은 고딕"/>
        <family val="3"/>
        <charset val="129"/>
        <scheme val="major"/>
      </rPr>
      <t>서울메디케어</t>
    </r>
    <phoneticPr fontId="4" type="noConversion"/>
  </si>
  <si>
    <t>가. 검진실적</t>
    <phoneticPr fontId="4" type="noConversion"/>
  </si>
  <si>
    <t>구    분</t>
    <phoneticPr fontId="4" type="noConversion"/>
  </si>
  <si>
    <t>검진기관</t>
    <phoneticPr fontId="4" type="noConversion"/>
  </si>
  <si>
    <t>수검인원</t>
    <phoneticPr fontId="4" type="noConversion"/>
  </si>
  <si>
    <t>비   고</t>
    <phoneticPr fontId="4" type="noConversion"/>
  </si>
  <si>
    <r>
      <t>나. 대표수검기관(</t>
    </r>
    <r>
      <rPr>
        <b/>
        <sz val="11"/>
        <color rgb="FF0033CC"/>
        <rFont val="맑은 고딕"/>
        <family val="3"/>
        <charset val="129"/>
        <scheme val="major"/>
      </rPr>
      <t>20처</t>
    </r>
    <r>
      <rPr>
        <b/>
        <sz val="11"/>
        <rFont val="맑은 고딕"/>
        <family val="3"/>
        <charset val="129"/>
        <scheme val="major"/>
      </rPr>
      <t>)현황</t>
    </r>
    <phoneticPr fontId="4" type="noConversion"/>
  </si>
  <si>
    <t>수검기관명</t>
    <phoneticPr fontId="4" type="noConversion"/>
  </si>
  <si>
    <t>7. 검진가능인원</t>
    <phoneticPr fontId="4" type="noConversion"/>
  </si>
  <si>
    <t>【인원】</t>
    <phoneticPr fontId="4" type="noConversion"/>
  </si>
  <si>
    <t xml:space="preserve">               - 서울메디케어 일일 총검진 가능인원</t>
    <phoneticPr fontId="4" type="noConversion"/>
  </si>
  <si>
    <t>8. 우대사항</t>
    <phoneticPr fontId="4" type="noConversion"/>
  </si>
  <si>
    <t>【○, X 표기】</t>
    <phoneticPr fontId="4" type="noConversion"/>
  </si>
  <si>
    <t>- 직원가족 동일수가 검진가능여부</t>
    <phoneticPr fontId="4" type="noConversion"/>
  </si>
  <si>
    <t>○ [가능]</t>
    <phoneticPr fontId="4" type="noConversion"/>
  </si>
  <si>
    <t>- 주말(토요일) 검진가능 여부</t>
    <phoneticPr fontId="4" type="noConversion"/>
  </si>
  <si>
    <t>9. 검진장비</t>
    <phoneticPr fontId="4" type="noConversion"/>
  </si>
  <si>
    <t xml:space="preserve">10. 서울메디케어 오시는 길                                                                               11. 협력의료기관 </t>
    <phoneticPr fontId="4" type="noConversion"/>
  </si>
  <si>
    <t xml:space="preserve">12. 서울메디케어 건강검진센터 </t>
    <phoneticPr fontId="4" type="noConversion"/>
  </si>
  <si>
    <t>강소영 과장 외 1명</t>
    <phoneticPr fontId="4" type="noConversion"/>
  </si>
  <si>
    <t>백정현 팀장 외 7명</t>
    <phoneticPr fontId="11" type="noConversion"/>
  </si>
  <si>
    <t>-</t>
    <phoneticPr fontId="3" type="noConversion"/>
  </si>
  <si>
    <t>-</t>
    <phoneticPr fontId="3" type="noConversion"/>
  </si>
  <si>
    <t>-</t>
    <phoneticPr fontId="3" type="noConversion"/>
  </si>
  <si>
    <t>2020년</t>
    <phoneticPr fontId="3" type="noConversion"/>
  </si>
  <si>
    <t>LG전자</t>
  </si>
  <si>
    <t>-</t>
  </si>
  <si>
    <t>공무원연금공단</t>
  </si>
  <si>
    <t>NH투자증권</t>
  </si>
  <si>
    <t>뇌종양, 뇌경색, 뇌동맥류, 급성 외상에 의한 두개골절, 뇌출혈</t>
    <phoneticPr fontId="3" type="noConversion"/>
  </si>
  <si>
    <t>식도염, 식도암, 위염, 위암, 위선종, 위출혈, 위궤양, 십이지장궤양</t>
    <phoneticPr fontId="4" type="noConversion"/>
  </si>
  <si>
    <t>심장병위험인자 (CRF)</t>
    <phoneticPr fontId="4" type="noConversion"/>
  </si>
  <si>
    <t>분변잠혈 (Stool Occult Blood)</t>
    <phoneticPr fontId="4" type="noConversion"/>
  </si>
  <si>
    <t xml:space="preserve">유방암, 유방의 양성혹(섬유건종), 물혹(낭종), 농양 </t>
    <phoneticPr fontId="4" type="noConversion"/>
  </si>
  <si>
    <t>판막질환, 허혈성 심질환, 심근 질환, 심낭 질환, 심내막염</t>
    <phoneticPr fontId="4" type="noConversion"/>
  </si>
  <si>
    <t>요추(허리)디스크 등 이상유무, 요추 질환</t>
    <phoneticPr fontId="3" type="noConversion"/>
  </si>
  <si>
    <t>전립선암, 전립선염, 전립선비대증</t>
    <phoneticPr fontId="4" type="noConversion"/>
  </si>
  <si>
    <t>자궁경부암, 자궁 경부 상피내종양, 자궁암세포검사, 염증</t>
    <phoneticPr fontId="3" type="noConversion"/>
  </si>
  <si>
    <t>골밀도 (BMD)</t>
    <phoneticPr fontId="4" type="noConversion"/>
  </si>
  <si>
    <t>뼈의 밀도를 측정, 정상, 골감소증, 골다공증으로 분류</t>
    <phoneticPr fontId="4" type="noConversion"/>
  </si>
  <si>
    <t>비만측정법, 체질량지수, 체지방량, 근육량 및 체지방률 변화, 수분량, 골격근량</t>
    <phoneticPr fontId="4" type="noConversion"/>
  </si>
  <si>
    <t>유방암, 양성 유방 질환, 비 정상적인 혹, 낭종, 석회화, 섬유종, 근종</t>
    <phoneticPr fontId="3" type="noConversion"/>
  </si>
  <si>
    <r>
      <rPr>
        <sz val="9"/>
        <color rgb="FFFF0000"/>
        <rFont val="맑은 고딕"/>
        <family val="3"/>
        <charset val="129"/>
      </rPr>
      <t xml:space="preserve">▲ </t>
    </r>
    <r>
      <rPr>
        <sz val="9"/>
        <color theme="1"/>
        <rFont val="맑은 고딕"/>
        <family val="3"/>
        <charset val="129"/>
      </rPr>
      <t xml:space="preserve">통풍, 신부전, 백혈병, 악성종양
</t>
    </r>
    <r>
      <rPr>
        <sz val="9"/>
        <color rgb="FF0033CC"/>
        <rFont val="맑은 고딕"/>
        <family val="3"/>
        <charset val="129"/>
      </rPr>
      <t xml:space="preserve">▼ </t>
    </r>
    <r>
      <rPr>
        <sz val="9"/>
        <rFont val="맑은 고딕"/>
        <family val="3"/>
        <charset val="129"/>
      </rPr>
      <t>세뇨관재흡수장애, 임신</t>
    </r>
    <phoneticPr fontId="4" type="noConversion"/>
  </si>
  <si>
    <t>뇌경색, 뇌출혈, 뇌동맥류, 폐쇄성 동맥질환, 뇌졸중이 의심되는 환자의 혈관 이상 유무 확인
뇌혈관의 세밀한 형태, 뇌혈관 내 혈류의 흐름, 동맥류 혈관기형 혈관 형태 이상 유무 확인</t>
    <phoneticPr fontId="3" type="noConversion"/>
  </si>
  <si>
    <t>허혈성 뇌경색, 두개 내 출혈, 대뇌동맥과 목동맥의 동맥결화에 의한 협착, 두뇌 외상, 백질질환
동맥류 등 뇌혈관 기형, 뇌종양, 뇌염증성 질환, 뇌백질 질환, 퇴행성 질환, 간질, 선천성 뇌질환</t>
    <phoneticPr fontId="3" type="noConversion"/>
  </si>
  <si>
    <t>대장암, 대장 용종, 염증성 장질환, 감염성 대장염, 장의 림프선 종양, 대장 결핵, 대장 출혈, 
게실 질환, 대장의 혈관이형성증, 허혈성 장염, 궤양, 장착색, 치질, 대장 협착</t>
    <phoneticPr fontId="3" type="noConversion"/>
  </si>
  <si>
    <t>췌장암, 종양, 췌장질환
췌장암 조기검진 대상자 : 
췌장암 가족력, 만성췌장염.당뇨병 등의 과거 병력 45세이상 연령층, 장기 흡연 및 음주경력</t>
    <phoneticPr fontId="3" type="noConversion"/>
  </si>
  <si>
    <t>갑상선의 발달 이상, 미만성 갑상선 질환(그레이브스병이나 하시모토갑상선염 등),
양성 결절질환(물혹이나 증식성 결절 등) 및 악성 결절 질환(유두암과 여포암이 대표적)</t>
    <phoneticPr fontId="4" type="noConversion"/>
  </si>
  <si>
    <t>심박변이도검사 (HRV)</t>
    <phoneticPr fontId="3" type="noConversion"/>
  </si>
  <si>
    <t>스트레스검사, 불안 초조 과흥분, 우울 무기력, 자율신경 활성저하, 호르몬계 불균형,
체내 에너지의 소실 즉 피로감, 만성 스트레스 및 기능성 소화장애</t>
    <phoneticPr fontId="3" type="noConversion"/>
  </si>
  <si>
    <t>갑상선기능검사</t>
    <phoneticPr fontId="3" type="noConversion"/>
  </si>
  <si>
    <t>임피던스 체지방측정기</t>
    <phoneticPr fontId="3" type="noConversion"/>
  </si>
  <si>
    <t>부분적 동맥폐색, 동맥협착 등이 있는지 진단, 경동맥내의 협착과 경화반(플라크)의 유무
협심증, 심근경색 발생의 예측 지표</t>
    <phoneticPr fontId="4" type="noConversion"/>
  </si>
  <si>
    <t>복부비만, 내장비만, 피하지방, 비만도, 대사증후군</t>
    <phoneticPr fontId="3" type="noConversion"/>
  </si>
  <si>
    <t>자궁 기형, 자궁근종, 자궁선근종, 자궁내막암, 양성 난소 종양, 자궁내막증, 난소암, 난관 수종,
골반강 감염</t>
    <phoneticPr fontId="4" type="noConversion"/>
  </si>
  <si>
    <t>급성 혹은 만성 간염, 복부 장기의 원발성 및 전이성 종양, 복수, 농양, 담낭염 및 담도염과 결석,
급성 혹은 만성 췌장염(간, 신장, 비장, 담낭, 췌장 질환 검사)</t>
    <phoneticPr fontId="4" type="noConversion"/>
  </si>
  <si>
    <t>폐암, 식도암, 결핵, 폐렴, 폐혈전 색전증, 기형폐 등의 질병과 폐혈관, 기관 및 기관지, 식도, 
종격동, 종격동 림프절, 폐혈전 색전증, 폐동정맥 기형</t>
    <phoneticPr fontId="3" type="noConversion"/>
  </si>
  <si>
    <t>마포대교, 공덕역에서 오시는 분 : 서부법원 전 푸르지오시티빌딩 주차</t>
    <phoneticPr fontId="4" type="noConversion"/>
  </si>
  <si>
    <t>심∙폐기능검사</t>
    <phoneticPr fontId="3" type="noConversion"/>
  </si>
  <si>
    <t>혈액학적
검      사</t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</si>
  <si>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전립선암</t>
    </r>
    <phoneticPr fontId="4" type="noConversion"/>
  </si>
  <si>
    <t>과거병력 및 현재의 신체상태</t>
    <phoneticPr fontId="4" type="noConversion"/>
  </si>
  <si>
    <t>근시, 원시등</t>
    <phoneticPr fontId="4" type="noConversion"/>
  </si>
  <si>
    <t>결핵, 폐암, 폐기종, 기관지확장증</t>
    <phoneticPr fontId="4" type="noConversion"/>
  </si>
  <si>
    <t>부정맥, 협심증, 심근경색증</t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</si>
  <si>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골주증식이상, 특발성 혈소판 감소성 자반병, 만성골수성 백혈병, 겸상적혈구빈형, 비장 적출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rFont val="맑은 고딕"/>
        <family val="3"/>
        <charset val="129"/>
        <scheme val="minor"/>
      </rPr>
      <t xml:space="preserve"> 비장기능항진증, 위스콧-알드리히 증후군, 재생불량성 빈혈, 거대적아구성빈혈</t>
    </r>
    <phoneticPr fontId="4" type="noConversion"/>
  </si>
  <si>
    <t>빈혈, 다혈증, 재생불량성 빈혈</t>
    <phoneticPr fontId="4" type="noConversion"/>
  </si>
  <si>
    <t>방광염, 요로감염</t>
    <phoneticPr fontId="4" type="noConversion"/>
  </si>
  <si>
    <t>당뇨병, 신성당뇨, 췌장염, 뇌출혈, 임신, 갑상선 기능 항진증</t>
    <phoneticPr fontId="4" type="noConversion"/>
  </si>
  <si>
    <t>간기능장애(간질환, 열성병, 순환기능부전), 장내정체(변비, 장폐색) 등에서 증가</t>
    <phoneticPr fontId="4" type="noConversion"/>
  </si>
  <si>
    <t>병적인 결정들은 Cystine, Tyrosine, Leucine, Cholesterol, Sulfonamide Crystal 등이 있음</t>
    <phoneticPr fontId="3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</si>
  <si>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탈수, 간염 회복기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rFont val="맑은 고딕"/>
        <family val="3"/>
        <charset val="129"/>
        <scheme val="minor"/>
      </rPr>
      <t xml:space="preserve"> 영양불량, 흡수장애, 간질환, 임신, 갑상선기능항진증, 종양, 감염, 신증후군, 수액투여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</si>
  <si>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알코올성간염, 급/만성 간염, 간경변, 지방간, 심근경색(AST 〉 ALT), 근질환(AST 〉 ALT)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</si>
  <si>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간질환, 담도계질환, 폐색성황달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</si>
  <si>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각종 용혈성질환, 용혈성황달, 신생아황달, 약물성황달</t>
    </r>
    <phoneticPr fontId="4" type="noConversion"/>
  </si>
  <si>
    <t>B형간염 감염여부, B형간염바이러스 감염 시 가장 먼저 혈중에 나타나는 표지자</t>
    <phoneticPr fontId="4" type="noConversion"/>
  </si>
  <si>
    <t>B형간염 항체여부, 양성에 경우 B형간염에 면역이 된 상태로 B형간염에 대한 회복을 알 수 있음</t>
    <phoneticPr fontId="4" type="noConversion"/>
  </si>
  <si>
    <t>매독에 대한 혈청학적 검사, 여러가지바리러스 감염증이나 임파종, 결핵, 결체조직 질환, 임신
등의 경우에서 위양성 결과가 나타날 수 있음</t>
    <phoneticPr fontId="4" type="noConversion"/>
  </si>
  <si>
    <t>소화관 출혈성 병변(대장암) 선별검사, 궤양, 암종, 결핵, 이질, 장티프스
소화관의 궤양은 50~70%, 암종에서는 87%에 있어서 양성 반응 양성을 나타냄</t>
    <phoneticPr fontId="4" type="noConversion"/>
  </si>
  <si>
    <t>헤모글로빈 (Hb)</t>
    <phoneticPr fontId="4" type="noConversion"/>
  </si>
  <si>
    <t>헤마토크리트 (Hct)</t>
    <phoneticPr fontId="4" type="noConversion"/>
  </si>
  <si>
    <t>호산구 (Eosinophil)</t>
    <phoneticPr fontId="4" type="noConversion"/>
  </si>
  <si>
    <t>호염기구 (Basophil)</t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</si>
  <si>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만성골수성백혈병</t>
    </r>
    <phoneticPr fontId="4" type="noConversion"/>
  </si>
  <si>
    <t>림프구 (Lymphoeytes)</t>
    <phoneticPr fontId="4" type="noConversion"/>
  </si>
  <si>
    <t>호중구 (Neutrophil Seg)</t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</si>
  <si>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감염증, 염증, 심근경색, 골수성백혈병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</si>
  <si>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바이러스감염증, 림프구성백혈병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</si>
  <si>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세균성감염, 교원병</t>
    </r>
    <phoneticPr fontId="4" type="noConversion"/>
  </si>
  <si>
    <t>인 (Pi : Phosphate)</t>
    <phoneticPr fontId="3" type="noConversion"/>
  </si>
  <si>
    <t>칼슘 (Ca : Calcium)</t>
    <phoneticPr fontId="3" type="noConversion"/>
  </si>
  <si>
    <t>나트륨 (Na : Sodium)</t>
    <phoneticPr fontId="3" type="noConversion"/>
  </si>
  <si>
    <t>칼륨 (K : Potassium)</t>
    <phoneticPr fontId="3" type="noConversion"/>
  </si>
  <si>
    <t>염소 (CI : Chloride)</t>
    <phoneticPr fontId="3" type="noConversion"/>
  </si>
  <si>
    <t>매독 (VDRL)</t>
    <phoneticPr fontId="3" type="noConversion"/>
  </si>
  <si>
    <t>적혈구 (RBC)</t>
  </si>
  <si>
    <t>백혈구 (WBC)</t>
  </si>
  <si>
    <t>상피세포 (Epithelial cells)</t>
  </si>
  <si>
    <t>원주 (Casts)</t>
  </si>
  <si>
    <t>세균 (Bacteria)</t>
  </si>
  <si>
    <t>결정 (Crystals)</t>
  </si>
  <si>
    <t>기타 (Others)</t>
  </si>
  <si>
    <t>만성신장질환에서 대표적인 신기능 평가지표, Creatinine 측정을 통한 신장의 사구체 여과율의 의미</t>
    <phoneticPr fontId="4" type="noConversion"/>
  </si>
  <si>
    <r>
      <t xml:space="preserve">전립선초음파 (Prostate) - </t>
    </r>
    <r>
      <rPr>
        <b/>
        <sz val="10"/>
        <color rgb="FF0033CC"/>
        <rFont val="맑은 고딕"/>
        <family val="3"/>
        <charset val="129"/>
        <scheme val="minor"/>
      </rPr>
      <t>남성</t>
    </r>
    <phoneticPr fontId="4" type="noConversion"/>
  </si>
  <si>
    <t>단핵구 (Monocyete)</t>
    <phoneticPr fontId="4" type="noConversion"/>
  </si>
  <si>
    <t>간경화, 간경변, 간암
추천 대상자 : 간염보균자(B형,C형), 알콜성 간염, 비알콜성 간염, 간질환 가족력보유자 추천</t>
    <phoneticPr fontId="3" type="noConversion"/>
  </si>
  <si>
    <t>지방간정량측정(0.01%), 지방간상태확인</t>
    <phoneticPr fontId="11" type="noConversion"/>
  </si>
  <si>
    <t>심장동맥병, 심근경색, 협심증, 허헐성 심장질환, 관상동맥석회화</t>
    <phoneticPr fontId="4" type="noConversion"/>
  </si>
  <si>
    <t>혈관관련 질환, 심근경색, 심주전, 협심증, 고지혈증, 당뇨, 비만, 생활습관병, 동맥경화,
혈관노화 상태, 손발저림 증상, 뇌경색, 뇌출혈, 뇌혈전, 편마비 환자의 혈관경화도</t>
    <phoneticPr fontId="3" type="noConversion"/>
  </si>
  <si>
    <t>경동맥협착증 : 동맥경화나 혈관염등으로 인해 경동맥이 좁아지는 병으로 이로인해 뇌에
공급하는 혈액이 모자라게 되어 뇌졸중의 위험이 증가, 동맥경화성 질환 정밀 진단</t>
    <phoneticPr fontId="3" type="noConversion"/>
  </si>
  <si>
    <t>인산뇨, 농뇨, 암죽뇨, 지질뇨, 고요산뇨증</t>
    <phoneticPr fontId="3" type="noConversion"/>
  </si>
  <si>
    <t>혈소판크리트 (PCT)</t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</si>
  <si>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탈수증, 세뇨관성산증, 호흡성알칼리즘, 만성신염
</t>
    </r>
    <r>
      <rPr>
        <sz val="9"/>
        <color rgb="FF0033CC"/>
        <rFont val="맑은 고딕"/>
        <family val="3"/>
        <charset val="129"/>
        <scheme val="minor"/>
      </rPr>
      <t xml:space="preserve">▼ </t>
    </r>
    <r>
      <rPr>
        <sz val="9"/>
        <rFont val="맑은 고딕"/>
        <family val="3"/>
        <charset val="129"/>
        <scheme val="minor"/>
      </rPr>
      <t>구토, 급성신부전, 이뇨제 투여</t>
    </r>
    <phoneticPr fontId="4" type="noConversion"/>
  </si>
  <si>
    <t>혈액검사</t>
    <phoneticPr fontId="3" type="noConversion"/>
  </si>
  <si>
    <t>급성부비동염, 만성부비동염</t>
    <phoneticPr fontId="3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</si>
  <si>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당뇨병, 신부전증, 알콜중독, 고빌리루빈혈증, 가족성, 특발성, 고LDL-고콜레스테롤혈증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rFont val="맑은 고딕"/>
        <family val="3"/>
        <charset val="129"/>
        <scheme val="minor"/>
      </rPr>
      <t xml:space="preserve"> 용혈성빈혈, 저혈당증, 헤모글로빈혈증, 저지단백혈증, 저LDL-콜레스테롤혈증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</si>
  <si>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당뇨병, 신부전증, 알콜중독, 고빌리루빈혈증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rFont val="맑은 고딕"/>
        <family val="3"/>
        <charset val="129"/>
        <scheme val="minor"/>
      </rPr>
      <t xml:space="preserve"> 용혈성빈혈, 저혈당증, 헤모글로빈혈증, 비타민결핍여부</t>
    </r>
    <phoneticPr fontId="3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</si>
  <si>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남성호르몬생산종양(성선 및 부신), 가족성, 특발성, 고LDL-고콜레스테롤혈증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rFont val="맑은 고딕"/>
        <family val="3"/>
        <charset val="129"/>
        <scheme val="minor"/>
      </rPr>
      <t xml:space="preserve"> 성선기능저하증, 뇌하수체기능저하증, 저지단백혈증, 저LDL-콜레스테롤혈증</t>
    </r>
    <phoneticPr fontId="3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</si>
  <si>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난소과잉자극증후군, 자궁내막증, 난소성무월경, 원발성성선기능저하증, 다낭성난소증후군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rFont val="맑은 고딕"/>
        <family val="3"/>
        <charset val="129"/>
        <scheme val="minor"/>
      </rPr>
      <t xml:space="preserve"> 난소발육부전, 시상하부기느저하증, 성선기능저하증, 범하수체기능저하증, 뇌하수체기능저하증</t>
    </r>
    <phoneticPr fontId="3" type="noConversion"/>
  </si>
  <si>
    <t>구   분</t>
  </si>
  <si>
    <t>검 사 항 목</t>
  </si>
  <si>
    <t>기본수가</t>
    <phoneticPr fontId="3" type="noConversion"/>
  </si>
  <si>
    <t>할인수가</t>
    <phoneticPr fontId="3" type="noConversion"/>
  </si>
  <si>
    <t>할인율</t>
    <phoneticPr fontId="3" type="noConversion"/>
  </si>
  <si>
    <t>비고</t>
  </si>
  <si>
    <t>MRI</t>
  </si>
  <si>
    <t>뇌 MRI</t>
    <phoneticPr fontId="3" type="noConversion"/>
  </si>
  <si>
    <t>조영제 사용시
별도 10만</t>
  </si>
  <si>
    <t>간염검사</t>
    <phoneticPr fontId="3" type="noConversion"/>
  </si>
  <si>
    <t>A 형, B형, C형간염</t>
  </si>
  <si>
    <t>뇌 MRA or 경동맥 MRA</t>
    <phoneticPr fontId="3" type="noConversion"/>
  </si>
  <si>
    <t>HAV ab IgG (A형 간염 항체)</t>
    <phoneticPr fontId="3" type="noConversion"/>
  </si>
  <si>
    <t>뇌 MRI + 뇌 MRA</t>
  </si>
  <si>
    <t>B형 항원/항체</t>
    <phoneticPr fontId="3" type="noConversion"/>
  </si>
  <si>
    <t>뇌 MRI + 뇌 MRA + DWI</t>
  </si>
  <si>
    <t>HCV Ab (C형 간염 항원/항체)</t>
    <phoneticPr fontId="3" type="noConversion"/>
  </si>
  <si>
    <t>경추/흉추/요추 (각 부위별)</t>
  </si>
  <si>
    <t>갑상선기능검사</t>
    <phoneticPr fontId="3" type="noConversion"/>
  </si>
  <si>
    <t>Free T4. TSH, T3</t>
    <phoneticPr fontId="3" type="noConversion"/>
  </si>
  <si>
    <t>슬관절/견관절 (각 부위별)</t>
  </si>
  <si>
    <t>유전자검사</t>
    <phoneticPr fontId="3" type="noConversion"/>
  </si>
  <si>
    <t>치매유전자검사</t>
  </si>
  <si>
    <t>해마 MRI</t>
    <phoneticPr fontId="3" type="noConversion"/>
  </si>
  <si>
    <t>GenoPac-남성암5종Ⅰ</t>
    <phoneticPr fontId="3" type="noConversion"/>
  </si>
  <si>
    <t>복부 MRI</t>
  </si>
  <si>
    <t>조영정밀 (Dynamic) 복부MRI</t>
    <phoneticPr fontId="3" type="noConversion"/>
  </si>
  <si>
    <t>조영제 포함</t>
  </si>
  <si>
    <t>GenoPac-여성암5종Ⅰ</t>
    <phoneticPr fontId="3" type="noConversion"/>
  </si>
  <si>
    <t>조영증강 복부 MRI</t>
    <phoneticPr fontId="3" type="noConversion"/>
  </si>
  <si>
    <t>GenoPac-남성암11종Ⅰ</t>
    <phoneticPr fontId="3" type="noConversion"/>
  </si>
  <si>
    <t>췌장 MRI</t>
    <phoneticPr fontId="3" type="noConversion"/>
  </si>
  <si>
    <t>GenoPac-여성암12종Ⅱ</t>
    <phoneticPr fontId="3" type="noConversion"/>
  </si>
  <si>
    <t>간경화도 MRI (Elastography)</t>
    <phoneticPr fontId="3" type="noConversion"/>
  </si>
  <si>
    <t>GenoPac-남성암26종Ⅰ</t>
    <phoneticPr fontId="3" type="noConversion"/>
  </si>
  <si>
    <t>지방간 MRI (Ideal IQ)</t>
    <phoneticPr fontId="3" type="noConversion"/>
  </si>
  <si>
    <t>GenoPac-여성암27종Ⅱ</t>
    <phoneticPr fontId="3" type="noConversion"/>
  </si>
  <si>
    <t>간경화도 MRI + 지방간 MRI</t>
    <phoneticPr fontId="3" type="noConversion"/>
  </si>
  <si>
    <t>종양표지자검사</t>
    <phoneticPr fontId="3" type="noConversion"/>
  </si>
  <si>
    <t xml:space="preserve">종양표지자 (남) </t>
  </si>
  <si>
    <t>AFP, CEA, CA19-9, PSA</t>
  </si>
  <si>
    <t>간경화도 MRI + 지방간 MRI + 췌장 MRI</t>
    <phoneticPr fontId="3" type="noConversion"/>
  </si>
  <si>
    <t>추천검사</t>
    <phoneticPr fontId="3" type="noConversion"/>
  </si>
  <si>
    <t xml:space="preserve">종양표지자 (여) </t>
  </si>
  <si>
    <t>AFP, CEA, CA19-9, CA125</t>
  </si>
  <si>
    <t>MD-CT검사</t>
    <phoneticPr fontId="3" type="noConversion"/>
  </si>
  <si>
    <t>저선량 흉부 CT</t>
    <phoneticPr fontId="3" type="noConversion"/>
  </si>
  <si>
    <t xml:space="preserve">종양표지자 (폐정밀) </t>
  </si>
  <si>
    <t>SCC, NSE, CYFRA21-1</t>
  </si>
  <si>
    <t>뇌 CT</t>
    <phoneticPr fontId="3" type="noConversion"/>
  </si>
  <si>
    <t>종양표지자 (CA15-3) - 유방암</t>
    <phoneticPr fontId="3" type="noConversion"/>
  </si>
  <si>
    <t>여</t>
  </si>
  <si>
    <t>심장 (관상동맥석회화) CT</t>
    <phoneticPr fontId="3" type="noConversion"/>
  </si>
  <si>
    <t>종양표지자 (AFP) - 간</t>
    <phoneticPr fontId="3" type="noConversion"/>
  </si>
  <si>
    <t>경추 / 요추 CT (각 부위별)</t>
    <phoneticPr fontId="3" type="noConversion"/>
  </si>
  <si>
    <t>종양표지자 (CEA) - 대장</t>
    <phoneticPr fontId="3" type="noConversion"/>
  </si>
  <si>
    <t>체지방 CT</t>
    <phoneticPr fontId="3" type="noConversion"/>
  </si>
  <si>
    <t>종양표지자 (CA19-9) - 췌장</t>
    <phoneticPr fontId="3" type="noConversion"/>
  </si>
  <si>
    <t>복부조영 CT (Abdomen)</t>
    <phoneticPr fontId="3" type="noConversion"/>
  </si>
  <si>
    <t>조영제 포함</t>
    <phoneticPr fontId="3" type="noConversion"/>
  </si>
  <si>
    <t>종양표지자 (PSA) - 전립선</t>
    <phoneticPr fontId="3" type="noConversion"/>
  </si>
  <si>
    <t>남</t>
  </si>
  <si>
    <t>심장조영 CT (Coronary Artery)</t>
    <phoneticPr fontId="3" type="noConversion"/>
  </si>
  <si>
    <t>종양표지자 (CA125) - 난소</t>
    <phoneticPr fontId="3" type="noConversion"/>
  </si>
  <si>
    <t>초음파검사</t>
    <phoneticPr fontId="3" type="noConversion"/>
  </si>
  <si>
    <t>심장초음파 (Echocardiography)</t>
    <phoneticPr fontId="3" type="noConversion"/>
  </si>
  <si>
    <t>종양표지자 (Calcitonin) - 갑상선암</t>
    <phoneticPr fontId="3" type="noConversion"/>
  </si>
  <si>
    <t>유방초음파</t>
  </si>
  <si>
    <t>종양표지자 (Cyfra21-1) - 폐암</t>
    <phoneticPr fontId="3" type="noConversion"/>
  </si>
  <si>
    <t>경동맥초음파</t>
    <phoneticPr fontId="3" type="noConversion"/>
  </si>
  <si>
    <t>종양표지자 (β2-Microglobulin) - 임파선</t>
    <phoneticPr fontId="3" type="noConversion"/>
  </si>
  <si>
    <t>상복부 + 하복부초음파</t>
    <phoneticPr fontId="3" type="noConversion"/>
  </si>
  <si>
    <t>비타민검사</t>
    <phoneticPr fontId="3" type="noConversion"/>
  </si>
  <si>
    <t>비타민정밀검사 (Folate, VitB12, VitD)</t>
    <phoneticPr fontId="3" type="noConversion"/>
  </si>
  <si>
    <t>상복부초음파</t>
    <phoneticPr fontId="3" type="noConversion"/>
  </si>
  <si>
    <t>vitD (25-OH) - 총비타민D</t>
  </si>
  <si>
    <t>하복부초음파 (남 : 전립선, 방광 / 여 : 골반, 난소, 자궁)</t>
    <phoneticPr fontId="3" type="noConversion"/>
  </si>
  <si>
    <t>혈액검사</t>
    <phoneticPr fontId="3" type="noConversion"/>
  </si>
  <si>
    <t>Homocystein (호모시스테인)</t>
    <phoneticPr fontId="3" type="noConversion"/>
  </si>
  <si>
    <t>심혈관위험인자</t>
  </si>
  <si>
    <t>갑상선초음파</t>
    <phoneticPr fontId="3" type="noConversion"/>
  </si>
  <si>
    <t>혈액형검사 (ABO/Rho)</t>
    <phoneticPr fontId="3" type="noConversion"/>
  </si>
  <si>
    <t>혈액형구분</t>
  </si>
  <si>
    <t>소화기검사
(내시경)</t>
    <phoneticPr fontId="3" type="noConversion"/>
  </si>
  <si>
    <t>위장조영촬영 (UGI)</t>
    <phoneticPr fontId="3" type="noConversion"/>
  </si>
  <si>
    <t>전해질추가정밀 (Mg, Zn, TCO2)</t>
  </si>
  <si>
    <t>피로증후군</t>
  </si>
  <si>
    <t>위내시경</t>
    <phoneticPr fontId="3" type="noConversion"/>
  </si>
  <si>
    <t>빈혈검사정밀 (Fe, TIBC, UIBC)</t>
    <phoneticPr fontId="3" type="noConversion"/>
  </si>
  <si>
    <t>대장내시경</t>
    <phoneticPr fontId="3" type="noConversion"/>
  </si>
  <si>
    <t>지질정밀 (APO-A1, APO-B, FFA, Lipoprotein)</t>
    <phoneticPr fontId="3" type="noConversion"/>
  </si>
  <si>
    <t>지속적인 지질대사 이상시</t>
  </si>
  <si>
    <t>위 + 대장내시경 (일반)</t>
    <phoneticPr fontId="3" type="noConversion"/>
  </si>
  <si>
    <t>골다공증 표지자 {골흡수 표지자(CTX)}, 
골형성표지자 (오스테오칼신)</t>
    <phoneticPr fontId="3" type="noConversion"/>
  </si>
  <si>
    <t>수면비</t>
  </si>
  <si>
    <t>기업공검 (위 수면)</t>
    <phoneticPr fontId="3" type="noConversion"/>
  </si>
  <si>
    <t>기업공검 (대장 수면)</t>
    <phoneticPr fontId="3" type="noConversion"/>
  </si>
  <si>
    <t xml:space="preserve">위수면이 기본인 경우 제외 </t>
  </si>
  <si>
    <t>관절염 항체 {Anti-CCP (CCP-Ab)}</t>
    <phoneticPr fontId="3" type="noConversion"/>
  </si>
  <si>
    <t>개인종검, 공단추가 (위)</t>
    <phoneticPr fontId="3" type="noConversion"/>
  </si>
  <si>
    <t>수두항체 (VZV lg-G)</t>
    <phoneticPr fontId="3" type="noConversion"/>
  </si>
  <si>
    <t>개인종검, 공단추가 (대장)</t>
  </si>
  <si>
    <t>IgE-MAST 93종 (알레르기)</t>
    <phoneticPr fontId="3" type="noConversion"/>
  </si>
  <si>
    <t>개인종검, 공단추가 (위대장)</t>
  </si>
  <si>
    <t>공단인 경우 대장약값 별도</t>
  </si>
  <si>
    <t>흡연검사</t>
    <phoneticPr fontId="3" type="noConversion"/>
  </si>
  <si>
    <t>Cotinine 정성 (소변)</t>
    <phoneticPr fontId="3" type="noConversion"/>
  </si>
  <si>
    <t>조직검사</t>
  </si>
  <si>
    <t>개수 상관 없음</t>
    <phoneticPr fontId="3" type="noConversion"/>
  </si>
  <si>
    <t>Nicotine metabolite (혈액)</t>
  </si>
  <si>
    <t>CLO TEST</t>
  </si>
  <si>
    <t>호르몬검사</t>
    <phoneticPr fontId="3" type="noConversion"/>
  </si>
  <si>
    <t>여성호르몬 (E2, FSH, LH)</t>
    <phoneticPr fontId="3" type="noConversion"/>
  </si>
  <si>
    <t>헬리코박터</t>
  </si>
  <si>
    <t>남성호르몬 (Testosterone)</t>
    <phoneticPr fontId="3" type="noConversion"/>
  </si>
  <si>
    <t>대장약</t>
  </si>
  <si>
    <t>성장호르몬 (IGF-1) - 뇌하수체검사</t>
    <phoneticPr fontId="3" type="noConversion"/>
  </si>
  <si>
    <t>기타부위</t>
    <phoneticPr fontId="3" type="noConversion"/>
  </si>
  <si>
    <t>EZ CLIP</t>
    <phoneticPr fontId="3" type="noConversion"/>
  </si>
  <si>
    <t>유즙분비호르몬 (Prolactin) - 뇌하수체검사</t>
    <phoneticPr fontId="3" type="noConversion"/>
  </si>
  <si>
    <t>PAS Stain (Tissue)</t>
    <phoneticPr fontId="3" type="noConversion"/>
  </si>
  <si>
    <t>부신호르몬 (Cortisol, DHEA-s)</t>
    <phoneticPr fontId="3" type="noConversion"/>
  </si>
  <si>
    <t>여성검사</t>
    <phoneticPr fontId="3" type="noConversion"/>
  </si>
  <si>
    <t>자궁경부암 (Pap smear)</t>
    <phoneticPr fontId="3" type="noConversion"/>
  </si>
  <si>
    <t>부신갑상선호르몬 (PTH, Calcitonin)</t>
    <phoneticPr fontId="3" type="noConversion"/>
  </si>
  <si>
    <t>자궁경부암 액상검사</t>
  </si>
  <si>
    <t>기타</t>
    <phoneticPr fontId="3" type="noConversion"/>
  </si>
  <si>
    <t>심전도 (EKG)</t>
    <phoneticPr fontId="3" type="noConversion"/>
  </si>
  <si>
    <t>인유두종바이러스 (HPV)</t>
    <phoneticPr fontId="3" type="noConversion"/>
  </si>
  <si>
    <t>스트레스검사</t>
  </si>
  <si>
    <t>유방촬영 (Mammography)</t>
    <phoneticPr fontId="3" type="noConversion"/>
  </si>
  <si>
    <t>골밀도촬영 (BMD)</t>
    <phoneticPr fontId="3" type="noConversion"/>
  </si>
  <si>
    <t>산전검사 (Rubella IgG / IgM)</t>
    <phoneticPr fontId="3" type="noConversion"/>
  </si>
  <si>
    <t>동맥경화도검사</t>
  </si>
  <si>
    <t>AMH (난소기능나이검사)</t>
    <phoneticPr fontId="3" type="noConversion"/>
  </si>
  <si>
    <t>안압 (좌 / 우) - 각각</t>
    <phoneticPr fontId="3" type="noConversion"/>
  </si>
  <si>
    <t>항노화검사</t>
  </si>
  <si>
    <t>생체건강나이</t>
  </si>
  <si>
    <t>안저 (좌 / 우) - 각각</t>
    <phoneticPr fontId="3" type="noConversion"/>
  </si>
  <si>
    <t>활성산소 &amp; 항산화검사</t>
    <phoneticPr fontId="3" type="noConversion"/>
  </si>
  <si>
    <t>체성분분석 (INBODY)</t>
    <phoneticPr fontId="3" type="noConversion"/>
  </si>
  <si>
    <t>면역검사</t>
    <phoneticPr fontId="3" type="noConversion"/>
  </si>
  <si>
    <t>NK - CELL</t>
  </si>
  <si>
    <t>폐기능검사</t>
  </si>
  <si>
    <t>당뇨정밀검사</t>
    <phoneticPr fontId="3" type="noConversion"/>
  </si>
  <si>
    <t>microalbuin, C-peptide, Insulin Ab</t>
  </si>
  <si>
    <t>대변검사 (Stool Occult Blood)</t>
    <phoneticPr fontId="3" type="noConversion"/>
  </si>
  <si>
    <t>분변잠혈</t>
  </si>
  <si>
    <t>Microalbumin (U)</t>
    <phoneticPr fontId="3" type="noConversion"/>
  </si>
  <si>
    <t>Chest PA (흉부촬영)</t>
    <phoneticPr fontId="3" type="noConversion"/>
  </si>
  <si>
    <t>C-Peptide (CPR)</t>
    <phoneticPr fontId="3" type="noConversion"/>
  </si>
  <si>
    <t>영문결과지</t>
  </si>
  <si>
    <t>Insulin Ab (인슐린저항성)</t>
    <phoneticPr fontId="3" type="noConversion"/>
  </si>
  <si>
    <t>종검결과지추가 (우편 OR 이메일)</t>
    <phoneticPr fontId="3" type="noConversion"/>
  </si>
  <si>
    <t>당화혈색소 (HbA1c)</t>
    <phoneticPr fontId="3" type="noConversion"/>
  </si>
  <si>
    <t>택배비</t>
  </si>
  <si>
    <t>경추(목)디스크 등 이상유무, 경추 질환</t>
    <phoneticPr fontId="3" type="noConversion"/>
  </si>
  <si>
    <t>동맥경화검사 (PWV)</t>
    <phoneticPr fontId="3" type="noConversion"/>
  </si>
  <si>
    <t>본원 첫 수검자</t>
    <phoneticPr fontId="3" type="noConversion"/>
  </si>
  <si>
    <t>박강민 차장 (HP : 010-2371-5566)</t>
    <phoneticPr fontId="3" type="noConversion"/>
  </si>
  <si>
    <t>2023년도 의보수가 + 비급여 수가</t>
    <phoneticPr fontId="3" type="noConversion"/>
  </si>
  <si>
    <t>녹내장,망막질환,시신경질환,각막질환</t>
    <phoneticPr fontId="3" type="noConversion"/>
  </si>
  <si>
    <t>근골격 분석 및 척추관절 기능검사
(근골격 기울기 및 부정렬검사,거북목, 목기울기, 어깨 균형, 골반 균형, 골반경사 평가)</t>
    <phoneticPr fontId="3" type="noConversion"/>
  </si>
  <si>
    <t>3D 안구단층촬영</t>
    <phoneticPr fontId="3" type="noConversion"/>
  </si>
  <si>
    <t>종합검진
[30만]</t>
    <phoneticPr fontId="3" type="noConversion"/>
  </si>
  <si>
    <t>●(남)</t>
    <phoneticPr fontId="3" type="noConversion"/>
  </si>
  <si>
    <t>●(여)</t>
    <phoneticPr fontId="3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</si>
  <si>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간세포암, 난황낭종, 간경변, 만성간염, 급성간염</t>
    </r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</si>
  <si>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결장암, 직장암, 전이성간암, 췌장암, 담도암, 폐암, 위암, 복막위점액종</t>
    </r>
    <phoneticPr fontId="4" type="noConversion"/>
  </si>
  <si>
    <t>소화기암 (CA19-9)</t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</si>
  <si>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췌장암, 담낭담관암, 위암, 대장암, 담석증, 만성간염</t>
    </r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</si>
  <si>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난소암, 자궁내막증, 자궁근종, 장막염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</si>
  <si>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급성감염증, 염증, 백혈병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재생불량성 빈혈, 골수기능부전, 악성빈혈, 과립구감소증</t>
    </r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</si>
  <si>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적혈구증가증, 부신부전증, 심폐질환, 설사, 탈수, 화상으로 인한 체액 소실 시 증가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각종 빈혈, 골수기능부전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</si>
  <si>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color rgb="FF0033CC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적혈구증가증, 부신부전증, 심폐질환</t>
    </r>
    <r>
      <rPr>
        <sz val="9"/>
        <color rgb="FF0033CC"/>
        <rFont val="맑은 고딕"/>
        <family val="3"/>
        <charset val="129"/>
        <scheme val="minor"/>
      </rPr>
      <t xml:space="preserve">
▼ </t>
    </r>
    <r>
      <rPr>
        <sz val="9"/>
        <rFont val="맑은 고딕"/>
        <family val="3"/>
        <charset val="129"/>
        <scheme val="minor"/>
      </rPr>
      <t>백혈병, 만성질환, 출혈, 용혈, 임신, 갑상선기능항진증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</si>
  <si>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color theme="1"/>
        <rFont val="맑은 고딕"/>
        <family val="3"/>
        <charset val="129"/>
        <scheme val="minor"/>
      </rPr>
      <t>탈수, 선천성심질환, 다혈구혈증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color theme="1"/>
        <rFont val="맑은 고딕"/>
        <family val="3"/>
        <charset val="129"/>
        <scheme val="minor"/>
      </rPr>
      <t>출혈, 임신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</si>
  <si>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골수증식성질환, 원발성혈소판증가증, 진성다혈구증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골수기능부전, 백혈병, 거대적아구성 빈혈, 골수섬유종, 다발성 골수종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</si>
  <si>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비타민 B12와 엽산 결핍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만성질환에 의한 빈혈, 겸상적혈구성빈혈</t>
    </r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</si>
  <si>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비타민 B12와 엽산 결핍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철결핍성빈혈, 지중해성 빈혈, 만성질환에 의한 빈혈, 겸상적혈구성 빈혈</t>
    </r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</si>
  <si>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화상환자, 유전성구형적혈구증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철결핍성빈혈, 지중해성빈혈, 만성질환에 의한 빈혈, 겸상적혈구성빈혈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</si>
  <si>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적혈구대소부동증, 철결핍성빈혈, 골수이형성증후군, 한냉응집소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</si>
  <si>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거대적아구성빈혈, 재생불량성빈혈, 특발성혈소판감소성자반증, 혈소판이양증, 만성골수성백혈병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</si>
  <si>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알레르기질환, 피부염증, 천식, 기생충감염</t>
    </r>
    <phoneticPr fontId="4" type="noConversion"/>
  </si>
  <si>
    <t>산도 (PH)</t>
    <phoneticPr fontId="4" type="noConversion"/>
  </si>
  <si>
    <t>백혈구 (WBC)</t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</si>
  <si>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수분섭취제한, 탈수증, 당뇨병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수분과잉섭취, 신부전, 이뇨기, 요붕증, 신우신염</t>
    </r>
    <phoneticPr fontId="4" type="noConversion"/>
  </si>
  <si>
    <t>산성 : 중증당뇨병, 통풍, 기아, 신장염, 탈수증, 결석증
알칼리성 : 요로감염증, 결석증, 과호흡</t>
    <phoneticPr fontId="4" type="noConversion"/>
  </si>
  <si>
    <t>황달의 진단, 간세포 장애, 담도 폐색에서 증가</t>
    <phoneticPr fontId="4" type="noConversion"/>
  </si>
  <si>
    <t>신요로질환(신증후군 제외), Hb뇨증, Mb뇨증, 월경혈 오염</t>
    <phoneticPr fontId="4" type="noConversion"/>
  </si>
  <si>
    <t>급성신우신염, 만성신우신염의 활동기, 신결핵, 방광염, 요도염 및 신요관 결석 등에서는 현저하게 증가</t>
    <phoneticPr fontId="4" type="noConversion"/>
  </si>
  <si>
    <t>신장-요로계질환(염증, 감염, 결석, 종양)을 의심</t>
    <phoneticPr fontId="4" type="noConversion"/>
  </si>
  <si>
    <t>신장-요로계 염증질환(신우신염, 방광염, 요도염, 신결핵 등)을 의심</t>
    <phoneticPr fontId="4" type="noConversion"/>
  </si>
  <si>
    <t>원주(Cast)의 종류, 성상의 관찰에 의해서 요세관의 붕괴과정과 요정체의 정도 즉 중증도를 알 수 있음</t>
    <phoneticPr fontId="3" type="noConversion"/>
  </si>
  <si>
    <t>무균적으로 채취한 신선뇨에 세균이 있다면 주로 신우염, 방광염, 요로감염증이며 원인균으로는 대장균, 기타 장내세균, 포도상구균, 장구균 등이 많음</t>
    <phoneticPr fontId="3" type="noConversion"/>
  </si>
  <si>
    <t>정자, 요충란, 주혈흡충란, 효모, 질 트리코모나스 등이 발견될 수 있음</t>
    <phoneticPr fontId="3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</si>
  <si>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color theme="1"/>
        <rFont val="맑은 고딕"/>
        <family val="3"/>
        <charset val="129"/>
        <scheme val="minor"/>
      </rPr>
      <t>재생불량성빈혈, 급성간염, 혈색소증(Hemochromatosis)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color theme="1"/>
        <rFont val="맑은 고딕"/>
        <family val="3"/>
        <charset val="129"/>
        <scheme val="minor"/>
      </rPr>
      <t>철결핍성빈혈, 진성다혈증, 악성종양, 임신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</si>
  <si>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철결핍성빈혈, 급성간염초기, 임신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혈색소증, 영양결핍, 염증, 신장질환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</si>
  <si>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철결핍성빈혈, 급성간염초기, 임신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혈색소증, 영양결핍, 염증, 신장질환</t>
    </r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</si>
  <si>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탈수, 고감마글로불린혈증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영양불량, 합성장애(심한 간질환), 신증후군, 발열, 염증, 악성종양, 만성질환, 갑상선기능항진증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</si>
  <si>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감염증, 염증성질환, 악성종양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</si>
  <si>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영양과다, 항체결핍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영양불량, 흡수장애, 골수종신장염(Albumin 감소)</t>
    </r>
    <phoneticPr fontId="4" type="noConversion"/>
  </si>
  <si>
    <t>혈청지피티 [ALT(GPT)]</t>
    <phoneticPr fontId="3" type="noConversion"/>
  </si>
  <si>
    <t>혈청지오티 [AST(GOT)]</t>
    <phoneticPr fontId="3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</si>
  <si>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급/만성 간염, 간경변, 지방간, 심근경색(AST 〉 ALT), 근질환(AST 〉 ALT)</t>
    </r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</si>
  <si>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간질환(간경변, 급성간염, 만성간염, 간세포암), 담도계질환, 골질환, 부갑상선기능항진증, 임신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선천성저ALP혈증, 갑상선기능저하증, 악성빈혈, 괴혈병</t>
    </r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</si>
  <si>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담도폐색, 약제성간염, 간암, 만성간염, 알콜성간장애</t>
    </r>
    <phoneticPr fontId="4" type="noConversion"/>
  </si>
  <si>
    <t>총빌리루빈 (T-Bilirubin)</t>
    <phoneticPr fontId="3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</si>
  <si>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간질환, 용혈성질환, 폐색성황달</t>
    </r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</si>
  <si>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신기능 장애, 신부전, 요로폐색, 탈수증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간부전, 요붕증, 임신, 저단백식</t>
    </r>
    <phoneticPr fontId="4" type="noConversion"/>
  </si>
  <si>
    <t>혈당 (Glucose)</t>
    <phoneticPr fontId="3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</si>
  <si>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당뇨병, 내당장애, 갑상선기능항진증, Insulin Receptor의 이상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인슐린종(Insulinoma), 간경변, 간암</t>
    </r>
    <phoneticPr fontId="4" type="noConversion"/>
  </si>
  <si>
    <t>총 콜레스테롤 (T.Cholesterol)</t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</si>
  <si>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가족성고지혈증, 간세포성질환, 폐색성황달, 갑상선기능저하증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간장애, 탄지에르(Tangier)병, 갑상선기능항진증, 영양장애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</si>
  <si>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가족성 고콜레스테롤혈증(familial hypercholesterolemia), 급성췌장염, 당뇨병, 동맥경화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베타지단백결손증, 갑상선기능항진증, 간경변, 흡수부전증후군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</si>
  <si>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가족성 고HDL혈증, CETP결손증, 리파아제결손증, 알코올 섭취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동맥경화, LCAT결손증, 네프로제(Nephrosis)증후군, 탄지에르(Tangier)병</t>
    </r>
    <phoneticPr fontId="4" type="noConversion"/>
  </si>
  <si>
    <t>HDL 콜레스테롤 (HDL Cholesterol)</t>
    <phoneticPr fontId="4" type="noConversion"/>
  </si>
  <si>
    <t>LDL 콜레스테롤 저밀도지방 (LDL Cholesterol)</t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</si>
  <si>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가족성고콜레스테롤혈증, 특발성고콜레스테롤혈증, 고LDL-Cholesterol혈증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저지단백혈증, 저LDL-Cholesterol혈증</t>
    </r>
    <phoneticPr fontId="4" type="noConversion"/>
  </si>
  <si>
    <t>Total Cholesterol ÷ HDL Cholesterol 이용하여 협심증, 심근경색</t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</si>
  <si>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신부전, 요독증, 울혈성심부전, 말단비대증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중증근이영양증</t>
    </r>
    <phoneticPr fontId="4" type="noConversion"/>
  </si>
  <si>
    <t>HS-CRP (High Sensitivity CRP)</t>
    <phoneticPr fontId="4" type="noConversion"/>
  </si>
  <si>
    <t>고민감도 CRP 검사는 낮은 농도의 CRP를 측정하여 죽상경화증의 표지자로
심혈관질환(CVD) 위험도 판정시 유</t>
    <phoneticPr fontId="3" type="noConversion"/>
  </si>
  <si>
    <r>
      <t>▲</t>
    </r>
    <r>
      <rPr>
        <sz val="9"/>
        <rFont val="맑은 고딕"/>
        <family val="3"/>
        <charset val="129"/>
        <scheme val="minor"/>
      </rPr>
      <t xml:space="preserve"> LDH 1, 2 : 악성빈혈, 심근경색, 용혈성빈혈, 2, 3 : 악성림프종, 폐암, 백혈병, 교원병, 소화기암, 
    LDH 3, 4, 5 : 전이암 LDH 5 : 간염, 간암, 골격근 손상</t>
    </r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</si>
  <si>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신부전, 부갑상선기능저하증,당뇨병성케톤산증(초기발견때), 과다복용(인성분의 약제)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고칼슘혈증, 이뇨제 과다복용, 영양실조, 알코올중독증, 구루병과 골연화증(비타민D 결핍으로 인한)</t>
    </r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</si>
  <si>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원발성부갑상선기능항진증, 악성종양, 다발성골수종, 골전이암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비타민D결핍증, 부갑상선기능저하증, 만성신부전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</si>
  <si>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탈수, 혼수, 경련, 쿠싱증후군, 요붕증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탈수, 울혈성심부전, 간질환, 신증후군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</si>
  <si>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>급만성신부전, 애디슨(Addison)병, 저알도스테론증, 조직손상, 감염, 당뇨, 탈수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탈수, 구토, 설사, 고알도스테론증</t>
    </r>
    <phoneticPr fontId="4" type="noConversion"/>
  </si>
  <si>
    <t>A형간염 (HAV lgG)
(만40세 이상자 자동면역체계형성)</t>
    <phoneticPr fontId="4" type="noConversion"/>
  </si>
  <si>
    <t>A형간염바이러스(Hepatitis A virus, HAV) 감염여부 확인을 위한 급성A형간염 진단검사</t>
    <phoneticPr fontId="4" type="noConversion"/>
  </si>
  <si>
    <t>C형간염바이러스(Hepatitis C virus, HCV) 감염여부를 진단하고
정성, 정량검사를 통해 진단 및 치료반응 평가에 이용</t>
    <phoneticPr fontId="4" type="noConversion"/>
  </si>
  <si>
    <r>
      <t xml:space="preserve">▲ </t>
    </r>
    <r>
      <rPr>
        <sz val="9"/>
        <rFont val="맑은 고딕"/>
        <family val="3"/>
        <charset val="129"/>
        <scheme val="minor"/>
      </rPr>
      <t>갑상선기능저하증, 갑상선자극호르몬 생성종양</t>
    </r>
    <r>
      <rPr>
        <sz val="9"/>
        <color rgb="FFFF0000"/>
        <rFont val="맑은 고딕"/>
        <family val="3"/>
        <charset val="129"/>
        <scheme val="minor"/>
      </rPr>
      <t xml:space="preserve">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color rgb="FFFF0000"/>
        <rFont val="맑은 고딕"/>
        <family val="3"/>
        <charset val="129"/>
        <scheme val="minor"/>
      </rPr>
      <t xml:space="preserve"> </t>
    </r>
    <r>
      <rPr>
        <sz val="9"/>
        <rFont val="맑은 고딕"/>
        <family val="3"/>
        <charset val="129"/>
        <scheme val="minor"/>
      </rPr>
      <t>갑상선기능항진증(그레이브스병)</t>
    </r>
    <phoneticPr fontId="4" type="noConversion"/>
  </si>
  <si>
    <t>갑상선 기능을 조절하는 직접적인 호르몬으로 Free T4가 증가하면 TSH가 억제되고
반대로 Free T4가 감소되면 TSH가 촉진되어 항상 일정하게 조절</t>
    <phoneticPr fontId="4" type="noConversion"/>
  </si>
  <si>
    <t>요산 (Uric Acid)</t>
    <phoneticPr fontId="3" type="noConversion"/>
  </si>
  <si>
    <r>
      <rPr>
        <sz val="9"/>
        <color rgb="FFFF0000"/>
        <rFont val="맑은 고딕"/>
        <family val="3"/>
        <charset val="129"/>
        <scheme val="minor"/>
      </rPr>
      <t xml:space="preserve">▲ </t>
    </r>
    <r>
      <rPr>
        <sz val="9"/>
        <rFont val="맑은 고딕"/>
        <family val="3"/>
        <charset val="129"/>
        <scheme val="minor"/>
      </rPr>
      <t xml:space="preserve">혈청 &amp;요 : 급성간염, 췌장암, 이하선염, 혈청 : 마크로아밀라아제혈증, 신부전, 고타액형아밀라아제혈증
</t>
    </r>
    <r>
      <rPr>
        <sz val="9"/>
        <color rgb="FF0033CC"/>
        <rFont val="맑은 고딕"/>
        <family val="3"/>
        <charset val="129"/>
        <scheme val="minor"/>
      </rPr>
      <t>▼</t>
    </r>
    <r>
      <rPr>
        <sz val="9"/>
        <rFont val="맑은 고딕"/>
        <family val="3"/>
        <charset val="129"/>
        <scheme val="minor"/>
      </rPr>
      <t xml:space="preserve"> 혈청 &amp; 요 : 췌장질환 말기, 당뇨병, 간경변, 만성소모성질환</t>
    </r>
    <phoneticPr fontId="4" type="noConversion"/>
  </si>
  <si>
    <t>류마티스인자 (RA Factor 정량 )</t>
    <phoneticPr fontId="3" type="noConversion"/>
  </si>
  <si>
    <r>
      <t xml:space="preserve">▲ </t>
    </r>
    <r>
      <rPr>
        <sz val="9"/>
        <rFont val="맑은 고딕"/>
        <family val="3"/>
        <charset val="129"/>
      </rPr>
      <t>만성류마티스관절염(80-90%), 건강인의 경우에도 4% 위양성을 보이며 그외 SLE, 간염, 
    간경화증에서도 위양성을 보임</t>
    </r>
    <phoneticPr fontId="4" type="noConversion"/>
  </si>
  <si>
    <r>
      <rPr>
        <sz val="9"/>
        <color rgb="FFFF0000"/>
        <rFont val="맑은 고딕"/>
        <family val="3"/>
        <charset val="129"/>
        <scheme val="minor"/>
      </rPr>
      <t>▲</t>
    </r>
    <r>
      <rPr>
        <sz val="9"/>
        <rFont val="맑은 고딕"/>
        <family val="3"/>
        <charset val="129"/>
        <scheme val="minor"/>
      </rPr>
      <t xml:space="preserve"> 심근경색, 근이영양증, 다발성 근염, 횡문근 융해증
골격근, 심근, 뇌, 중추신경계 질환의 진단과 치료 병태생리의 해명에 사용</t>
    </r>
    <phoneticPr fontId="4" type="noConversion"/>
  </si>
  <si>
    <t>크레아틴키나제 (CK, Creatine kinase)</t>
    <phoneticPr fontId="4" type="noConversion"/>
  </si>
  <si>
    <t xml:space="preserve">박 강 민 차장 </t>
    <phoneticPr fontId="4" type="noConversion"/>
  </si>
  <si>
    <t>2022. 12. 31. 기준</t>
    <phoneticPr fontId="3" type="noConversion"/>
  </si>
  <si>
    <t>김강호 원장 외 7명</t>
    <phoneticPr fontId="4" type="noConversion"/>
  </si>
  <si>
    <t>이승연 과장 외 2명</t>
    <phoneticPr fontId="4" type="noConversion"/>
  </si>
  <si>
    <t>일반의</t>
    <phoneticPr fontId="4" type="noConversion"/>
  </si>
  <si>
    <t>최준호 원장 외 1명</t>
    <phoneticPr fontId="4" type="noConversion"/>
  </si>
  <si>
    <t>이선희 부장 외 28명 (RN : 29명, AN : 6명)</t>
    <phoneticPr fontId="11" type="noConversion"/>
  </si>
  <si>
    <t>김승열 팀장 외 18명(영상 : 9명, 초음파 : 10명)</t>
    <phoneticPr fontId="11" type="noConversion"/>
  </si>
  <si>
    <t>공가희 임상병리사 외 23명(예약 : 8명, 원무 : 7명, CS : 9명)</t>
    <phoneticPr fontId="11" type="noConversion"/>
  </si>
  <si>
    <t>박상영 이사 외 10명(경영 : 7명, 기획홍보 : 2명, 심사청구 : 2명)</t>
    <phoneticPr fontId="11" type="noConversion"/>
  </si>
  <si>
    <t>서상운 부장 외 21명
(마케팅 : 9명, 이송 : 4명, 세척 : 3명, 시설 : 1명, 미화 : 2명, 카페 : 2명, 고문 : 1명)</t>
    <phoneticPr fontId="11" type="noConversion"/>
  </si>
  <si>
    <t>자기공명전산화단층촬영장치</t>
    <phoneticPr fontId="3" type="noConversion"/>
  </si>
  <si>
    <t>전산화단층엑스선촬영장치</t>
    <phoneticPr fontId="3" type="noConversion"/>
  </si>
  <si>
    <t>디지털진단용엑스선촬영장치</t>
    <phoneticPr fontId="3" type="noConversion"/>
  </si>
  <si>
    <t>디지털진단용엑스선촬영장치</t>
    <phoneticPr fontId="3" type="noConversion"/>
  </si>
  <si>
    <t>엑스선골밀도측정기</t>
    <phoneticPr fontId="3" type="noConversion"/>
  </si>
  <si>
    <t>디지털유방촬영용엑스선장치</t>
    <phoneticPr fontId="3" type="noConversion"/>
  </si>
  <si>
    <t>2017, 2018, 2019, 2021, 2022</t>
  </si>
  <si>
    <t>2017, 2018, 2019, 2021, 2022</t>
    <phoneticPr fontId="3" type="noConversion"/>
  </si>
  <si>
    <t>심장, 유방, 경동맥
초음파 그 외</t>
    <phoneticPr fontId="11" type="noConversion"/>
  </si>
  <si>
    <t>2020년</t>
  </si>
  <si>
    <t>2022년</t>
    <phoneticPr fontId="3" type="noConversion"/>
  </si>
  <si>
    <t>2021년</t>
    <phoneticPr fontId="3" type="noConversion"/>
  </si>
  <si>
    <t>2021년</t>
    <phoneticPr fontId="3" type="noConversion"/>
  </si>
  <si>
    <t>47,139명</t>
    <phoneticPr fontId="3" type="noConversion"/>
  </si>
  <si>
    <t>826개처</t>
    <phoneticPr fontId="3" type="noConversion"/>
  </si>
  <si>
    <t>706개처</t>
    <phoneticPr fontId="3" type="noConversion"/>
  </si>
  <si>
    <t>41,811명</t>
    <phoneticPr fontId="3" type="noConversion"/>
  </si>
  <si>
    <t>568개처</t>
    <phoneticPr fontId="3" type="noConversion"/>
  </si>
  <si>
    <t>33,076명</t>
    <phoneticPr fontId="3" type="noConversion"/>
  </si>
  <si>
    <t>KB국민은행</t>
    <phoneticPr fontId="3" type="noConversion"/>
  </si>
  <si>
    <t>한국토지주택공사(LH공사)</t>
    <phoneticPr fontId="3" type="noConversion"/>
  </si>
  <si>
    <t>IBK기업은행</t>
    <phoneticPr fontId="3" type="noConversion"/>
  </si>
  <si>
    <t>SK텔레콤</t>
    <phoneticPr fontId="3" type="noConversion"/>
  </si>
  <si>
    <t>삼정KPMG</t>
    <phoneticPr fontId="3" type="noConversion"/>
  </si>
  <si>
    <t>삼성화재서비스손해사정</t>
    <phoneticPr fontId="3" type="noConversion"/>
  </si>
  <si>
    <t>한영회계법인</t>
    <phoneticPr fontId="3" type="noConversion"/>
  </si>
  <si>
    <t>LG씨앤에스(LG CNS)</t>
    <phoneticPr fontId="3" type="noConversion"/>
  </si>
  <si>
    <t>에쓰오일(S-OIL)</t>
    <phoneticPr fontId="3" type="noConversion"/>
  </si>
  <si>
    <t>LG디스플레이</t>
    <phoneticPr fontId="3" type="noConversion"/>
  </si>
  <si>
    <t>LG이노텍</t>
    <phoneticPr fontId="3" type="noConversion"/>
  </si>
  <si>
    <t>국가철도공단</t>
    <phoneticPr fontId="3" type="noConversion"/>
  </si>
  <si>
    <t>케이비데이타시스템</t>
    <phoneticPr fontId="3" type="noConversion"/>
  </si>
  <si>
    <t>KB국민카드</t>
    <phoneticPr fontId="3" type="noConversion"/>
  </si>
  <si>
    <t>코리아크레딧뷰로</t>
    <phoneticPr fontId="3" type="noConversion"/>
  </si>
  <si>
    <t>KEB하나은행</t>
    <phoneticPr fontId="3" type="noConversion"/>
  </si>
  <si>
    <t>삼일회계법인</t>
    <phoneticPr fontId="3" type="noConversion"/>
  </si>
  <si>
    <t>2022. 12. 31. 종합검진 기업 기준</t>
    <phoneticPr fontId="3" type="noConversion"/>
  </si>
  <si>
    <t>2023년 서울메디케어 추가검사 항목별 수가표</t>
    <phoneticPr fontId="3" type="noConversion"/>
  </si>
  <si>
    <t xml:space="preserve"> 2. 심장, 경동맥, 유방, 상복부, 갑상선, 하복부(전립선, 골반)초음파, 제안서 기본 및 검진 유형에 따라 상이함</t>
    <phoneticPr fontId="3" type="noConversion"/>
  </si>
  <si>
    <t xml:space="preserve"> 4. 정밀암 표지자검사 실시(간, 대장, 췌장, 전립선, 난소), 검진 유형에 따라 상이함</t>
    <phoneticPr fontId="3" type="noConversion"/>
  </si>
  <si>
    <r>
      <t xml:space="preserve"> 5. 각종</t>
    </r>
    <r>
      <rPr>
        <b/>
        <sz val="10"/>
        <color rgb="FF0033CC"/>
        <rFont val="맑은 고딕"/>
        <family val="3"/>
        <charset val="129"/>
        <scheme val="minor"/>
      </rPr>
      <t>예방접종</t>
    </r>
    <r>
      <rPr>
        <b/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  <scheme val="minor"/>
      </rPr>
      <t xml:space="preserve">– 독감, A형·B형 간염, 폐렴, 대상포진 백신 등의 </t>
    </r>
    <r>
      <rPr>
        <b/>
        <sz val="10"/>
        <color rgb="FFFF0000"/>
        <rFont val="맑은 고딕"/>
        <family val="3"/>
        <charset val="129"/>
        <scheme val="minor"/>
      </rPr>
      <t>할인</t>
    </r>
    <r>
      <rPr>
        <b/>
        <sz val="10"/>
        <rFont val="맑은 고딕"/>
        <family val="3"/>
        <charset val="129"/>
        <scheme val="minor"/>
      </rPr>
      <t xml:space="preserve">으로 질병발생을 예방하여 드립니다. </t>
    </r>
    <phoneticPr fontId="3" type="noConversion"/>
  </si>
  <si>
    <t>협력 제외 : 134명</t>
    <phoneticPr fontId="3" type="noConversion"/>
  </si>
  <si>
    <t>(검진 실시 방안의 구체성)</t>
    <phoneticPr fontId="4" type="noConversion"/>
  </si>
  <si>
    <t>MRI 촬영</t>
    <phoneticPr fontId="3" type="noConversion"/>
  </si>
  <si>
    <t>1. 췌장MRI (특화정밀)</t>
    <phoneticPr fontId="4" type="noConversion"/>
  </si>
  <si>
    <t>2. 간탄성도MRE (Elastograph)</t>
    <phoneticPr fontId="4" type="noConversion"/>
  </si>
  <si>
    <t>3. 지방간MRI (IDEAL-IQ)</t>
    <phoneticPr fontId="4" type="noConversion"/>
  </si>
  <si>
    <t>4. 뇌MRA (Brain)</t>
    <phoneticPr fontId="4" type="noConversion"/>
  </si>
  <si>
    <t>5. 경동맥MRA (Carotid)</t>
    <phoneticPr fontId="4" type="noConversion"/>
  </si>
  <si>
    <t>6. 뇌MRI-T2 &amp; DWI (Brain)</t>
    <phoneticPr fontId="4" type="noConversion"/>
  </si>
  <si>
    <r>
      <t xml:space="preserve">GE사 최신 </t>
    </r>
    <r>
      <rPr>
        <b/>
        <sz val="10"/>
        <color rgb="FFFF0000"/>
        <rFont val="맑은 고딕"/>
        <family val="3"/>
        <charset val="129"/>
        <scheme val="minor"/>
      </rPr>
      <t>엘라스토</t>
    </r>
    <r>
      <rPr>
        <b/>
        <sz val="10"/>
        <rFont val="맑은 고딕"/>
        <family val="3"/>
        <charset val="129"/>
        <scheme val="minor"/>
      </rPr>
      <t xml:space="preserve"> </t>
    </r>
    <r>
      <rPr>
        <b/>
        <sz val="10"/>
        <color rgb="FF0033CC"/>
        <rFont val="맑은 고딕"/>
        <family val="3"/>
        <charset val="129"/>
        <scheme val="minor"/>
      </rPr>
      <t>MRI</t>
    </r>
    <r>
      <rPr>
        <b/>
        <sz val="10"/>
        <rFont val="맑은 고딕"/>
        <family val="3"/>
        <charset val="129"/>
        <scheme val="minor"/>
      </rPr>
      <t xml:space="preserve">
PHILIPS사 </t>
    </r>
    <r>
      <rPr>
        <b/>
        <sz val="10"/>
        <color rgb="FFFF0000"/>
        <rFont val="맑은 고딕"/>
        <family val="3"/>
        <charset val="129"/>
        <scheme val="minor"/>
      </rPr>
      <t>최신 1.5T</t>
    </r>
    <r>
      <rPr>
        <b/>
        <sz val="10"/>
        <rFont val="맑은 고딕"/>
        <family val="3"/>
        <charset val="129"/>
        <scheme val="minor"/>
      </rPr>
      <t xml:space="preserve"> </t>
    </r>
    <r>
      <rPr>
        <b/>
        <sz val="10"/>
        <color rgb="FF0033CC"/>
        <rFont val="맑은 고딕"/>
        <family val="3"/>
        <charset val="129"/>
        <scheme val="minor"/>
      </rPr>
      <t>MRI</t>
    </r>
    <phoneticPr fontId="3" type="noConversion"/>
  </si>
  <si>
    <r>
      <t xml:space="preserve">TOPCON </t>
    </r>
    <r>
      <rPr>
        <b/>
        <sz val="10"/>
        <color rgb="FFFF0000"/>
        <rFont val="맑은 고딕"/>
        <family val="3"/>
        <charset val="129"/>
        <scheme val="minor"/>
      </rPr>
      <t>3D</t>
    </r>
    <r>
      <rPr>
        <b/>
        <sz val="10"/>
        <color theme="1"/>
        <rFont val="맑은 고딕"/>
        <family val="3"/>
        <charset val="129"/>
        <scheme val="minor"/>
      </rPr>
      <t>-</t>
    </r>
    <r>
      <rPr>
        <b/>
        <sz val="10"/>
        <color rgb="FF0033CC"/>
        <rFont val="맑은 고딕"/>
        <family val="3"/>
        <charset val="129"/>
        <scheme val="minor"/>
      </rPr>
      <t>OCT</t>
    </r>
    <phoneticPr fontId="3" type="noConversion"/>
  </si>
  <si>
    <t>3D 근골격체형분석</t>
    <phoneticPr fontId="3" type="noConversion"/>
  </si>
  <si>
    <t>유전자검사</t>
    <phoneticPr fontId="3" type="noConversion"/>
  </si>
  <si>
    <t>위암, 대장암, 폐암</t>
    <phoneticPr fontId="3" type="noConversion"/>
  </si>
  <si>
    <t>위암, 대장암, 유방암</t>
    <phoneticPr fontId="3" type="noConversion"/>
  </si>
  <si>
    <t>9. 대장내시경 (수면)</t>
    <phoneticPr fontId="4" type="noConversion"/>
  </si>
  <si>
    <t>10. 심장초음파 (Echo-Cardio)</t>
    <phoneticPr fontId="4" type="noConversion"/>
  </si>
  <si>
    <t>11. 유방초음파 (Breast)</t>
    <phoneticPr fontId="4" type="noConversion"/>
  </si>
  <si>
    <t>12. 경동맥초음파 (Carotid)</t>
    <phoneticPr fontId="4" type="noConversion"/>
  </si>
  <si>
    <r>
      <t>7. 유전자검사(GenoPac-</t>
    </r>
    <r>
      <rPr>
        <b/>
        <sz val="10"/>
        <color rgb="FF0033CC"/>
        <rFont val="맑은 고딕"/>
        <family val="3"/>
        <charset val="129"/>
        <scheme val="minor"/>
      </rPr>
      <t>남성암</t>
    </r>
    <r>
      <rPr>
        <b/>
        <sz val="10"/>
        <rFont val="맑은 고딕"/>
        <family val="3"/>
        <charset val="129"/>
        <scheme val="minor"/>
      </rPr>
      <t>3종)</t>
    </r>
    <phoneticPr fontId="3" type="noConversion"/>
  </si>
  <si>
    <r>
      <t>8. 유전자검사(GenoPac-</t>
    </r>
    <r>
      <rPr>
        <b/>
        <sz val="10"/>
        <color rgb="FFFF0000"/>
        <rFont val="맑은 고딕"/>
        <family val="3"/>
        <charset val="129"/>
        <scheme val="minor"/>
      </rPr>
      <t>여성암</t>
    </r>
    <r>
      <rPr>
        <b/>
        <sz val="10"/>
        <rFont val="맑은 고딕"/>
        <family val="3"/>
        <charset val="129"/>
        <scheme val="minor"/>
      </rPr>
      <t>3종)</t>
    </r>
    <phoneticPr fontId="3" type="noConversion"/>
  </si>
  <si>
    <t>유방암검사</t>
    <phoneticPr fontId="3" type="noConversion"/>
  </si>
  <si>
    <t>유방암 조기 진단 및 위험도 평가</t>
    <phoneticPr fontId="3" type="noConversion"/>
  </si>
  <si>
    <t>16. 심장석회화CT (Calcium-scoring)</t>
    <phoneticPr fontId="4" type="noConversion"/>
  </si>
  <si>
    <t>17. 뇌CT (Brain)</t>
    <phoneticPr fontId="4" type="noConversion"/>
  </si>
  <si>
    <t>18. 경추CT (C-Spine)</t>
    <phoneticPr fontId="4" type="noConversion"/>
  </si>
  <si>
    <t>19. 요추CT (L-Spine)</t>
    <phoneticPr fontId="4" type="noConversion"/>
  </si>
  <si>
    <t>20. 폐CT (LUNG-Low dose)</t>
    <phoneticPr fontId="4" type="noConversion"/>
  </si>
  <si>
    <t>21. 부비동CT (Paranasal cavity)</t>
    <phoneticPr fontId="4" type="noConversion"/>
  </si>
  <si>
    <t>22. 복부비만CT (FAT)</t>
    <phoneticPr fontId="4" type="noConversion"/>
  </si>
  <si>
    <t>23. 당화혈색소검사 (HbA1C)
     호모시스테인 (Homocysteine)</t>
    <phoneticPr fontId="4" type="noConversion"/>
  </si>
  <si>
    <t>24. 당화혈색소검사 (HbA1C)
     총비타민검사 (VitD : 25-OH)</t>
    <phoneticPr fontId="4" type="noConversion"/>
  </si>
  <si>
    <t>25. 남성호르몬검사 (Testosterone)
     호모시스테인 (Homocysteine)</t>
    <phoneticPr fontId="4" type="noConversion"/>
  </si>
  <si>
    <t>26. 여성호르몬검사 (E2, FSH, LH)</t>
    <phoneticPr fontId="4" type="noConversion"/>
  </si>
  <si>
    <t>27. 위투시 X-선 (UGI)</t>
    <phoneticPr fontId="3" type="noConversion"/>
  </si>
  <si>
    <t>28. 위내시경     (일반)</t>
    <phoneticPr fontId="4" type="noConversion"/>
  </si>
  <si>
    <t>29. 위내시경     (수면)</t>
    <phoneticPr fontId="4" type="noConversion"/>
  </si>
  <si>
    <r>
      <rPr>
        <b/>
        <sz val="10"/>
        <color theme="1"/>
        <rFont val="맑은 고딕"/>
        <family val="3"/>
        <charset val="129"/>
      </rPr>
      <t xml:space="preserve">27. ~ 29.
</t>
    </r>
    <r>
      <rPr>
        <b/>
        <sz val="10"/>
        <color theme="1"/>
        <rFont val="맑은 고딕"/>
        <family val="3"/>
        <charset val="129"/>
        <scheme val="minor"/>
      </rPr>
      <t>●
선택</t>
    </r>
    <r>
      <rPr>
        <b/>
        <sz val="10"/>
        <color rgb="FFFF0000"/>
        <rFont val="맑은 고딕"/>
        <family val="3"/>
        <charset val="129"/>
        <scheme val="minor"/>
      </rPr>
      <t>1</t>
    </r>
    <phoneticPr fontId="4" type="noConversion"/>
  </si>
  <si>
    <t>망막단층촬영(OCT)</t>
    <phoneticPr fontId="3" type="noConversion"/>
  </si>
  <si>
    <t>자동제세동기(AED)</t>
    <phoneticPr fontId="3" type="noConversion"/>
  </si>
  <si>
    <t>롤러(ROLLER)</t>
    <phoneticPr fontId="3" type="noConversion"/>
  </si>
  <si>
    <t>전자식의료용측각도계(EXBODY)</t>
    <phoneticPr fontId="3" type="noConversion"/>
  </si>
  <si>
    <t>근골격계검사</t>
    <phoneticPr fontId="11" type="noConversion"/>
  </si>
  <si>
    <t>종합검진
[50만]</t>
    <phoneticPr fontId="3" type="noConversion"/>
  </si>
  <si>
    <r>
      <t xml:space="preserve">                                                             제안수가 : 종합검진 </t>
    </r>
    <r>
      <rPr>
        <b/>
        <sz val="10"/>
        <color rgb="FF0033CC"/>
        <rFont val="맑은 고딕"/>
        <family val="3"/>
        <charset val="129"/>
        <scheme val="minor"/>
      </rPr>
      <t>[300,000원]</t>
    </r>
    <r>
      <rPr>
        <b/>
        <sz val="10"/>
        <rFont val="맑은 고딕"/>
        <family val="3"/>
        <charset val="129"/>
        <scheme val="minor"/>
      </rPr>
      <t xml:space="preserve"> </t>
    </r>
    <r>
      <rPr>
        <b/>
        <sz val="10"/>
        <color rgb="FF0033CC"/>
        <rFont val="맑은 고딕"/>
        <family val="3"/>
        <charset val="129"/>
        <scheme val="minor"/>
      </rPr>
      <t>[500,000원]</t>
    </r>
    <phoneticPr fontId="3" type="noConversion"/>
  </si>
  <si>
    <r>
      <t xml:space="preserve">              </t>
    </r>
    <r>
      <rPr>
        <b/>
        <u/>
        <sz val="18"/>
        <rFont val="맑은 고딕"/>
        <family val="3"/>
        <charset val="129"/>
        <scheme val="minor"/>
      </rPr>
      <t>2023년 한국여자프로골프협회(회원) 임</t>
    </r>
    <r>
      <rPr>
        <b/>
        <u/>
        <sz val="18"/>
        <rFont val="맑은 고딕"/>
        <family val="3"/>
        <charset val="129"/>
      </rPr>
      <t>·</t>
    </r>
    <r>
      <rPr>
        <b/>
        <u/>
        <sz val="18"/>
        <rFont val="맑은 고딕"/>
        <family val="3"/>
        <charset val="129"/>
        <scheme val="minor"/>
      </rPr>
      <t>직원 및 가족 건강검진 제안 항목</t>
    </r>
    <phoneticPr fontId="4" type="noConversion"/>
  </si>
  <si>
    <r>
      <t>11. ~ 26.
●
선택</t>
    </r>
    <r>
      <rPr>
        <b/>
        <sz val="10"/>
        <color rgb="FFFF0000"/>
        <rFont val="맑은 고딕"/>
        <family val="3"/>
        <charset val="129"/>
        <scheme val="minor"/>
      </rPr>
      <t>1</t>
    </r>
    <phoneticPr fontId="3" type="noConversion"/>
  </si>
  <si>
    <r>
      <t>11. ~ 26.
●●
선택</t>
    </r>
    <r>
      <rPr>
        <b/>
        <sz val="10"/>
        <color rgb="FFFF0000"/>
        <rFont val="맑은 고딕"/>
        <family val="3"/>
        <charset val="129"/>
        <scheme val="minor"/>
      </rPr>
      <t>2</t>
    </r>
    <phoneticPr fontId="3" type="noConversion"/>
  </si>
  <si>
    <r>
      <t>1. ~ 10.
●
선택</t>
    </r>
    <r>
      <rPr>
        <b/>
        <sz val="10"/>
        <color rgb="FFFF0000"/>
        <rFont val="맑은 고딕"/>
        <family val="3"/>
        <charset val="129"/>
        <scheme val="minor"/>
      </rPr>
      <t>1</t>
    </r>
    <phoneticPr fontId="3" type="noConversion"/>
  </si>
  <si>
    <r>
      <t>1. ~ 10.
●●
선택</t>
    </r>
    <r>
      <rPr>
        <b/>
        <sz val="10"/>
        <color rgb="FFFF0000"/>
        <rFont val="맑은 고딕"/>
        <family val="3"/>
        <charset val="129"/>
        <scheme val="minor"/>
      </rPr>
      <t>2</t>
    </r>
    <phoneticPr fontId="3" type="noConversion"/>
  </si>
  <si>
    <t>13. 유방암 선별 혈액검사(마스토체크)</t>
    <phoneticPr fontId="3" type="noConversion"/>
  </si>
  <si>
    <t>14. 망막단층검사(OCT)</t>
    <phoneticPr fontId="3" type="noConversion"/>
  </si>
  <si>
    <t>15. 근골격균형검사(엑스바디)</t>
    <phoneticPr fontId="3" type="noConversion"/>
  </si>
  <si>
    <t>EXBODY</t>
    <phoneticPr fontId="3" type="noConversion"/>
  </si>
  <si>
    <r>
      <t>2023년도 한국여자프로골프협회(회원) 임</t>
    </r>
    <r>
      <rPr>
        <b/>
        <sz val="10"/>
        <color theme="0"/>
        <rFont val="맑은 고딕"/>
        <family val="3"/>
        <charset val="129"/>
      </rPr>
      <t>∙</t>
    </r>
    <r>
      <rPr>
        <b/>
        <sz val="10"/>
        <color theme="0"/>
        <rFont val="맑은 고딕"/>
        <family val="3"/>
        <charset val="129"/>
        <scheme val="minor"/>
      </rPr>
      <t>직원 및 가족 건강검진 수가</t>
    </r>
    <phoneticPr fontId="3" type="noConversion"/>
  </si>
  <si>
    <t xml:space="preserve">                                                                                            제안일자 : 2023. 02. 07.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</si>
</sst>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5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_ &quot;₩&quot;* #,##0_ ;_ &quot;₩&quot;* &quot;₩&quot;\!\-#,##0_ ;_ &quot;₩&quot;* &quot;-&quot;_ ;_ @_ "/>
    <numFmt numFmtId="177" formatCode="0.0000000000"/>
    <numFmt numFmtId="178" formatCode="&quot;₩&quot;#,##0.00;[Red]&quot;₩&quot;&quot;₩&quot;&quot;₩&quot;&quot;₩&quot;\-#,##0.00"/>
    <numFmt numFmtId="179" formatCode="_ * #,##0.00_ ;_ * \-#,##0.00_ ;_ * &quot;-&quot;??_ ;_ @_ "/>
    <numFmt numFmtId="180" formatCode="_(&quot;$&quot;* #,##0.00_);_(&quot;$&quot;* \(#,##0.00\);_(&quot;$&quot;* &quot;-&quot;??_);_(@_)"/>
    <numFmt numFmtId="181" formatCode="&quot;₩&quot;#,##0;&quot;₩&quot;\-#,##0"/>
    <numFmt numFmtId="182" formatCode="&quot;₩&quot;#,##0.00;[Red]&quot;₩&quot;&quot;₩&quot;&quot;₩&quot;\-&quot;₩&quot;#,##0.00"/>
    <numFmt numFmtId="183" formatCode="&quot;₩&quot;\$#,##0.00_);[Red]&quot;₩&quot;\(&quot;₩&quot;\$#,##0.00&quot;₩&quot;\)"/>
    <numFmt numFmtId="184" formatCode="&quot;₩&quot;\ #,##0;[Red]&quot;₩&quot;\ \-#,##0"/>
    <numFmt numFmtId="185" formatCode="0.00_)"/>
    <numFmt numFmtId="186" formatCode="&quot;₩&quot;#,##0;&quot;₩&quot;&quot;₩&quot;&quot;₩&quot;&quot;₩&quot;\-#,##0"/>
    <numFmt numFmtId="187" formatCode="m\/dd"/>
    <numFmt numFmtId="188" formatCode="#,##0;[Red]&quot;-&quot;#,##0"/>
    <numFmt numFmtId="189" formatCode="m/dd"/>
    <numFmt numFmtId="190" formatCode="_ * #,##0_ ;_ * \-#,##0_ ;_ * &quot;-&quot;_ ;_ @_ "/>
    <numFmt numFmtId="191" formatCode="_ &quot;₩&quot;* #,##0_ ;_ &quot;₩&quot;* \-#,##0_ ;_ &quot;₩&quot;* &quot;-&quot;_ ;_ @_ "/>
    <numFmt numFmtId="192" formatCode="#############"/>
    <numFmt numFmtId="193" formatCode="&quot;₩&quot;#,##0;[Red]&quot;₩&quot;&quot;₩&quot;&quot;₩&quot;&quot;₩&quot;\-#,##0"/>
    <numFmt numFmtId="194" formatCode="\ \ \ \ @"/>
    <numFmt numFmtId="195" formatCode="yy\ \.\ mm\ \.\ dd"/>
    <numFmt numFmtId="196" formatCode="&quot;₩&quot;#,##0.00;&quot;₩&quot;&quot;₩&quot;&quot;₩&quot;&quot;₩&quot;\-#,##0.00"/>
    <numFmt numFmtId="197" formatCode="#,###&quot;名&quot;"/>
    <numFmt numFmtId="198" formatCode="#,##0.0;[Red]#,##0.0"/>
    <numFmt numFmtId="199" formatCode="_ * #,##0_ \ \ \ ;_ * \-#,##0_ \ \ \ ;_ * &quot;-&quot;_ \ \ \ ;_ @\ \ \ \ _ "/>
    <numFmt numFmtId="200" formatCode=";;"/>
    <numFmt numFmtId="201" formatCode=".00"/>
    <numFmt numFmtId="202" formatCode="#,##0&quot;%&quot;"/>
    <numFmt numFmtId="203" formatCode="&quot;₩&quot;#,##0.00;[Red]&quot;₩&quot;&quot;₩&quot;\!\-#,##0.00"/>
    <numFmt numFmtId="204" formatCode="#,##0.0&quot;%&quot;"/>
    <numFmt numFmtId="205" formatCode="&quot;?#,##0;\-&quot;&quot;?&quot;#,##0"/>
    <numFmt numFmtId="206" formatCode="_ * #,##0.00_ ;_ * &quot;₩&quot;&quot;₩&quot;&quot;₩&quot;&quot;₩&quot;&quot;₩&quot;&quot;₩&quot;&quot;₩&quot;&quot;₩&quot;&quot;₩&quot;&quot;₩&quot;&quot;₩&quot;\!\-#,##0.00_ ;_ * &quot;-&quot;??_ ;_ @_ "/>
    <numFmt numFmtId="207" formatCode="_-&quot;₩&quot;* #,##0_-;&quot;₩&quot;\!\-&quot;₩&quot;* #,##0_-;_-&quot;₩&quot;* &quot;-&quot;_-;_-@_-"/>
    <numFmt numFmtId="208" formatCode="_-&quot;₩&quot;* #,##0.00_-;&quot;₩&quot;\!\-&quot;₩&quot;* #,##0.00_-;_-&quot;₩&quot;* &quot;-&quot;??_-;_-@_-"/>
    <numFmt numFmtId="209" formatCode="_-* #,##0_-;&quot;₩&quot;\!\-* #,##0_-;_-* &quot;-&quot;_-;_-@_-"/>
    <numFmt numFmtId="210" formatCode="_-* #,##0.00_-;&quot;₩&quot;\!\-* #,##0.00_-;_-* &quot;-&quot;??_-;_-@_-"/>
    <numFmt numFmtId="211" formatCode="General_)"/>
    <numFmt numFmtId="212" formatCode="0.0"/>
    <numFmt numFmtId="213" formatCode="0.000"/>
    <numFmt numFmtId="214" formatCode="&quot;$&quot;#,##0_);\(&quot;$&quot;#,##0\)"/>
    <numFmt numFmtId="215" formatCode="_(* #,##0.00_);_(* &quot;₩&quot;\!\(#,##0.00&quot;₩&quot;\!\);_(* &quot;-&quot;_);_(@_)"/>
    <numFmt numFmtId="216" formatCode="&quot;$&quot;#,##0_);[Red]\(&quot;$&quot;#,##0\)"/>
    <numFmt numFmtId="217" formatCode="_ * #,##0_ ;_ * &quot;₩&quot;&quot;₩&quot;&quot;₩&quot;\!\-#,##0_ ;_ * &quot;-&quot;_ ;_ @_ "/>
    <numFmt numFmtId="218" formatCode="_-* #,##0&quot;₩&quot;\!\ _z_ł_-;&quot;₩&quot;\!\-* #,##0&quot;₩&quot;\!\ _z_ł_-;_-* &quot;-&quot;&quot;₩&quot;\!\ _z_ł_-;_-@_-"/>
    <numFmt numFmtId="219" formatCode="_-* #,##0.00&quot;₩&quot;\!\ _z_ł_-;&quot;₩&quot;\!\-* #,##0.00&quot;₩&quot;\!\ _z_ł_-;_-* &quot;-&quot;??&quot;₩&quot;\!\ _z_ł_-;_-@_-"/>
    <numFmt numFmtId="220" formatCode="_-[$€-2]* #,##0.00_-;\-[$€-2]* #,##0.00_-;_-[$€-2]* &quot;-&quot;??_-"/>
    <numFmt numFmtId="221" formatCode="&quot;₩&quot;#,##0.00;&quot;₩&quot;&quot;₩&quot;&quot;₩&quot;\!\-#,##0.00"/>
    <numFmt numFmtId="222" formatCode="_-&quot;S&quot;&quot;₩&quot;\!\ * #,##0.00_-;&quot;₩&quot;\!\-&quot;S&quot;&quot;₩&quot;\!\ * #,##0.00_-;_-&quot;S&quot;&quot;₩&quot;\!\ * &quot;-&quot;??_-;_-@_-"/>
    <numFmt numFmtId="223" formatCode="&quot;S&quot;&quot;₩&quot;\!\ #,##0;[Red]&quot;₩&quot;\!\-&quot;S&quot;&quot;₩&quot;\!\ #,##0"/>
    <numFmt numFmtId="224" formatCode="_ * #,##0_ ;_ * &quot;₩&quot;&quot;₩&quot;&quot;₩&quot;&quot;₩&quot;&quot;₩&quot;&quot;₩&quot;&quot;₩&quot;&quot;₩&quot;&quot;₩&quot;\!\-#,##0_ ;_ * &quot;-&quot;_ ;_ @_ "/>
    <numFmt numFmtId="225" formatCode="_(* #,##0.0_);_(* \(#,##0.0\);;_(@_)"/>
    <numFmt numFmtId="226" formatCode="&quot;S&quot;&quot;₩&quot;\!\ #,##0.00;&quot;₩&quot;\!\-&quot;S&quot;&quot;₩&quot;\!\ #,##0.00"/>
    <numFmt numFmtId="227" formatCode="#,##0\ &quot;DM&quot;;[Red]\-#,##0\ &quot;DM&quot;"/>
    <numFmt numFmtId="228" formatCode="&quot;₩&quot;#,##0.00;[Red]&quot;₩&quot;\-#,##0.00"/>
    <numFmt numFmtId="229" formatCode="_-&quot;DM&quot;&quot;₩&quot;\!\ * #,##0_-;&quot;₩&quot;\!\-&quot;DM&quot;&quot;₩&quot;\!\ * #,##0_-;_-&quot;DM&quot;&quot;₩&quot;\!\ * &quot;-&quot;_-;_-@_-"/>
    <numFmt numFmtId="230" formatCode="_-&quot;DM&quot;&quot;₩&quot;\!\ * #,##0.00_-;&quot;₩&quot;\!\-&quot;DM&quot;&quot;₩&quot;\!\ * #,##0.00_-;_-&quot;DM&quot;&quot;₩&quot;\!\ * &quot;-&quot;??_-;_-@_-"/>
    <numFmt numFmtId="231" formatCode="_-* #,##0&quot;₩&quot;\!\ &quot;zł&quot;_-;&quot;₩&quot;\!\-* #,##0&quot;₩&quot;\!\ &quot;zł&quot;_-;_-* &quot;-&quot;&quot;₩&quot;\!\ &quot;zł&quot;_-;_-@_-"/>
    <numFmt numFmtId="232" formatCode="_-* #,##0.00&quot;₩&quot;\!\ &quot;zł&quot;_-;&quot;₩&quot;\!\-* #,##0.00&quot;₩&quot;\!\ &quot;zł&quot;_-;_-* &quot;-&quot;??&quot;₩&quot;\!\ &quot;zł&quot;_-;_-@_-"/>
    <numFmt numFmtId="233" formatCode="0.0%"/>
    <numFmt numFmtId="234" formatCode="#,##0.00&quot;?_);[Red]\(#,##0.00&quot;&quot;?&quot;\)"/>
    <numFmt numFmtId="235" formatCode="0.0000"/>
    <numFmt numFmtId="236" formatCode="_-* #,##0.0_-;\-* #,##0.0_-;_-* &quot;-&quot;??_-;_-@_-"/>
    <numFmt numFmtId="237" formatCode="#,###.00000000_0;&quot;(&quot;&quot;-&quot;&quot;)&quot;#,###.00000000_0"/>
    <numFmt numFmtId="238" formatCode="#,###.000000_0;&quot;(&quot;&quot;-&quot;&quot;)&quot;#,###.000000_0"/>
    <numFmt numFmtId="239" formatCode="0_);[Red]\(0\)"/>
    <numFmt numFmtId="240" formatCode="_(* #,##0.00_);_(* &quot;₩&quot;\(#,##0.00&quot;₩&quot;\);_(* &quot;-&quot;??_);_(@_)"/>
    <numFmt numFmtId="241" formatCode="_ &quot;₩&quot;* #,##0.00_ ;_ &quot;₩&quot;* \-#,##0.00_ ;_ &quot;₩&quot;* &quot;-&quot;??_ ;_ @_ "/>
    <numFmt numFmtId="242" formatCode="0;[Red]0"/>
    <numFmt numFmtId="243" formatCode="_-&quot;$&quot;* #,##0_-;&quot;₩&quot;\!\-&quot;$&quot;* #,##0_-;_-&quot;$&quot;* &quot;-&quot;_-;_-@_-"/>
    <numFmt numFmtId="244" formatCode="_-&quot;$&quot;* #,##0.00_-;&quot;₩&quot;\!\-&quot;$&quot;* #,##0.00_-;_-&quot;$&quot;* &quot;-&quot;??_-;_-@_-"/>
    <numFmt numFmtId="245" formatCode="#,##0_);[Red]\(#,##0\)"/>
    <numFmt numFmtId="246" formatCode="mm&quot;월&quot;\ dd&quot;일&quot;"/>
  </numFmts>
  <fonts count="25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b/>
      <sz val="9"/>
      <name val="맑은 고딕"/>
      <family val="3"/>
      <charset val="129"/>
      <scheme val="minor"/>
    </font>
    <font>
      <b/>
      <sz val="9"/>
      <color rgb="FF0033CC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10"/>
      <color indexed="8"/>
      <name val="Arial"/>
      <family val="2"/>
    </font>
    <font>
      <b/>
      <sz val="10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u/>
      <sz val="11"/>
      <color theme="10"/>
      <name val="돋움"/>
      <family val="3"/>
      <charset val="129"/>
    </font>
    <font>
      <sz val="10"/>
      <name val="굴림체"/>
      <family val="3"/>
      <charset val="129"/>
    </font>
    <font>
      <sz val="10"/>
      <color indexed="8"/>
      <name val="굴림체"/>
      <family val="3"/>
      <charset val="129"/>
    </font>
    <font>
      <sz val="12"/>
      <name val="돋움체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sz val="12"/>
      <name val="???"/>
      <family val="1"/>
    </font>
    <font>
      <sz val="12"/>
      <name val="Times New Roman"/>
      <family val="1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2"/>
      <name val="ⓒoUAAA¨u"/>
      <family val="1"/>
      <charset val="129"/>
    </font>
    <font>
      <sz val="12"/>
      <name val="¹UAAA¼"/>
      <family val="1"/>
      <charset val="129"/>
    </font>
    <font>
      <sz val="12"/>
      <name val="¹ÙÅÁÃ¼"/>
      <family val="3"/>
      <charset val="129"/>
    </font>
    <font>
      <sz val="10"/>
      <name val="μ¸¿oA¼"/>
      <family val="3"/>
      <charset val="129"/>
    </font>
    <font>
      <sz val="11"/>
      <color indexed="20"/>
      <name val="맑은 고딕"/>
      <family val="3"/>
      <charset val="129"/>
    </font>
    <font>
      <sz val="12"/>
      <name val="System"/>
      <family val="2"/>
      <charset val="129"/>
    </font>
    <font>
      <sz val="8"/>
      <name val="¹UAAA¼"/>
      <family val="1"/>
      <charset val="129"/>
    </font>
    <font>
      <sz val="12"/>
      <name val="±¼¸²Ã¼"/>
      <family val="3"/>
      <charset val="129"/>
    </font>
    <font>
      <b/>
      <sz val="11"/>
      <color indexed="52"/>
      <name val="맑은 고딕"/>
      <family val="3"/>
      <charset val="129"/>
    </font>
    <font>
      <b/>
      <sz val="10"/>
      <name val="Helv"/>
      <family val="2"/>
    </font>
    <font>
      <b/>
      <sz val="11"/>
      <color indexed="9"/>
      <name val="맑은 고딕"/>
      <family val="3"/>
      <charset val="129"/>
    </font>
    <font>
      <sz val="1"/>
      <color indexed="8"/>
      <name val="Courier"/>
      <family val="3"/>
    </font>
    <font>
      <sz val="10"/>
      <name val="Times New Roman"/>
      <family val="1"/>
    </font>
    <font>
      <i/>
      <sz val="11"/>
      <color indexed="23"/>
      <name val="맑은 고딕"/>
      <family val="3"/>
      <charset val="129"/>
    </font>
    <font>
      <sz val="11"/>
      <color indexed="17"/>
      <name val="맑은 고딕"/>
      <family val="3"/>
      <charset val="129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0"/>
      <color indexed="12"/>
      <name val="Arial"/>
      <family val="2"/>
    </font>
    <font>
      <sz val="11"/>
      <color indexed="62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name val="Helv"/>
      <family val="2"/>
    </font>
    <font>
      <sz val="11"/>
      <color indexed="60"/>
      <name val="맑은 고딕"/>
      <family val="3"/>
      <charset val="129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8"/>
      <color indexed="12"/>
      <name val="Arial"/>
      <family val="2"/>
    </font>
    <font>
      <sz val="11"/>
      <color indexed="10"/>
      <name val="맑은 고딕"/>
      <family val="3"/>
      <charset val="129"/>
    </font>
    <font>
      <b/>
      <sz val="1"/>
      <color indexed="8"/>
      <name val="Courier"/>
      <family val="3"/>
    </font>
    <font>
      <b/>
      <sz val="12"/>
      <name val="굴림"/>
      <family val="3"/>
      <charset val="129"/>
    </font>
    <font>
      <sz val="12"/>
      <name val="굴림체"/>
      <family val="3"/>
      <charset val="129"/>
    </font>
    <font>
      <u/>
      <sz val="12"/>
      <color indexed="36"/>
      <name val="바탕체"/>
      <family val="1"/>
      <charset val="129"/>
    </font>
    <font>
      <sz val="12"/>
      <name val="뼻뮝"/>
      <family val="1"/>
      <charset val="129"/>
    </font>
    <font>
      <b/>
      <sz val="12"/>
      <color indexed="16"/>
      <name val="굴림체"/>
      <family val="3"/>
      <charset val="129"/>
    </font>
    <font>
      <b/>
      <sz val="11"/>
      <color indexed="8"/>
      <name val="맑은 고딕"/>
      <family val="3"/>
      <charset val="129"/>
    </font>
    <font>
      <b/>
      <sz val="12"/>
      <name val="굴림체"/>
      <family val="3"/>
      <charset val="129"/>
    </font>
    <font>
      <sz val="10"/>
      <color indexed="24"/>
      <name val="MS Sans Serif"/>
      <family val="2"/>
    </font>
    <font>
      <sz val="18"/>
      <name val="돋움체"/>
      <family val="3"/>
      <charset val="129"/>
    </font>
    <font>
      <b/>
      <sz val="16"/>
      <name val="돋움체"/>
      <family val="3"/>
      <charset val="129"/>
    </font>
    <font>
      <u/>
      <sz val="11"/>
      <color indexed="12"/>
      <name val="돋움"/>
      <family val="3"/>
      <charset val="129"/>
    </font>
    <font>
      <u/>
      <sz val="10"/>
      <color indexed="12"/>
      <name val="굴림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sz val="9"/>
      <color rgb="FF1122CC"/>
      <name val="굴림"/>
      <family val="3"/>
      <charset val="129"/>
    </font>
    <font>
      <b/>
      <u/>
      <sz val="18"/>
      <name val="맑은 고딕"/>
      <family val="3"/>
      <charset val="129"/>
      <scheme val="minor"/>
    </font>
    <font>
      <b/>
      <u/>
      <sz val="10"/>
      <color theme="10"/>
      <name val="맑은 고딕"/>
      <family val="3"/>
      <charset val="129"/>
    </font>
    <font>
      <b/>
      <sz val="10"/>
      <color rgb="FF0000CC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10"/>
      <color rgb="FFFFFF00"/>
      <name val="맑은 고딕"/>
      <family val="3"/>
      <charset val="129"/>
      <scheme val="minor"/>
    </font>
    <font>
      <b/>
      <sz val="11"/>
      <color rgb="FF666666"/>
      <name val="맑은 고딕"/>
      <family val="3"/>
      <charset val="129"/>
    </font>
    <font>
      <b/>
      <sz val="10"/>
      <color rgb="FF0000CC"/>
      <name val="맑은 고딕"/>
      <family val="3"/>
      <charset val="129"/>
    </font>
    <font>
      <sz val="12"/>
      <name val="¹ÙÅÁÃ¼"/>
      <family val="1"/>
      <charset val="129"/>
    </font>
    <font>
      <sz val="9"/>
      <name val="Times New Roman"/>
      <family val="1"/>
    </font>
    <font>
      <sz val="10"/>
      <name val="휴먼엑스포"/>
      <family val="1"/>
      <charset val="129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sz val="12"/>
      <name val="뼻뮝"/>
      <family val="3"/>
      <charset val="129"/>
    </font>
    <font>
      <u/>
      <sz val="11"/>
      <color indexed="12"/>
      <name val="맑은 고딕"/>
      <family val="3"/>
      <charset val="129"/>
    </font>
    <font>
      <u/>
      <sz val="10"/>
      <color theme="10"/>
      <name val="굴림"/>
      <family val="3"/>
      <charset val="129"/>
    </font>
    <font>
      <u/>
      <sz val="12"/>
      <color indexed="12"/>
      <name val="바탕체"/>
      <family val="1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2"/>
      <color theme="1"/>
      <name val="나눔명조"/>
      <family val="1"/>
      <charset val="129"/>
    </font>
    <font>
      <sz val="11"/>
      <color theme="1"/>
      <name val="나눔명조"/>
      <family val="1"/>
      <charset val="129"/>
    </font>
    <font>
      <b/>
      <sz val="11"/>
      <name val="맑은 고딕"/>
      <family val="3"/>
      <charset val="129"/>
      <scheme val="minor"/>
    </font>
    <font>
      <b/>
      <sz val="10"/>
      <color rgb="FF0033CC"/>
      <name val="맑은 고딕"/>
      <family val="3"/>
      <charset val="129"/>
      <scheme val="minor"/>
    </font>
    <font>
      <b/>
      <sz val="24"/>
      <name val="돋움"/>
      <family val="3"/>
      <charset val="129"/>
    </font>
    <font>
      <b/>
      <sz val="28"/>
      <color theme="4" tint="-0.499984740745262"/>
      <name val="휴먼옛체"/>
      <family val="1"/>
      <charset val="129"/>
    </font>
    <font>
      <b/>
      <sz val="24"/>
      <color rgb="FF666666"/>
      <name val="맑은 고딕"/>
      <family val="3"/>
      <charset val="129"/>
      <scheme val="minor"/>
    </font>
    <font>
      <b/>
      <sz val="11"/>
      <color rgb="FF666666"/>
      <name val="돋움"/>
      <family val="3"/>
      <charset val="129"/>
    </font>
    <font>
      <b/>
      <sz val="11"/>
      <color rgb="FF6F6F6F"/>
      <name val="돋움"/>
      <family val="3"/>
      <charset val="129"/>
    </font>
    <font>
      <b/>
      <sz val="10"/>
      <name val="돋움"/>
      <family val="3"/>
      <charset val="129"/>
    </font>
    <font>
      <sz val="10"/>
      <name val="돋움"/>
      <family val="3"/>
      <charset val="129"/>
    </font>
    <font>
      <b/>
      <sz val="10"/>
      <color rgb="FF0033CC"/>
      <name val="맑은 고딕"/>
      <family val="3"/>
      <charset val="129"/>
    </font>
    <font>
      <b/>
      <sz val="12"/>
      <color rgb="FFFFFFFF"/>
      <name val="맑은 고딕"/>
      <family val="3"/>
      <charset val="129"/>
      <scheme val="minor"/>
    </font>
    <font>
      <b/>
      <sz val="12"/>
      <color rgb="FFFFFFFF"/>
      <name val="맑은 고딕"/>
      <family val="2"/>
      <scheme val="minor"/>
    </font>
    <font>
      <b/>
      <sz val="12"/>
      <color rgb="FF0033CC"/>
      <name val="Calibri"/>
      <family val="2"/>
    </font>
    <font>
      <b/>
      <sz val="12"/>
      <color rgb="FF000000"/>
      <name val="Calibri"/>
      <family val="2"/>
    </font>
    <font>
      <b/>
      <sz val="12"/>
      <color rgb="FFFFFF00"/>
      <name val="Calibri"/>
      <family val="2"/>
    </font>
    <font>
      <b/>
      <sz val="12"/>
      <color rgb="FFFFFFFF"/>
      <name val="Calibri"/>
      <family val="2"/>
    </font>
    <font>
      <b/>
      <sz val="12"/>
      <color rgb="FFFFFFFF"/>
      <name val="돋움"/>
      <family val="3"/>
      <charset val="129"/>
    </font>
    <font>
      <b/>
      <sz val="11"/>
      <color rgb="FFFF0000"/>
      <name val="돋움"/>
      <family val="3"/>
      <charset val="129"/>
    </font>
    <font>
      <b/>
      <sz val="11"/>
      <color rgb="FFFFFF00"/>
      <name val="+mn-ea"/>
      <family val="2"/>
    </font>
    <font>
      <b/>
      <sz val="12"/>
      <color rgb="FFFFFF00"/>
      <name val="돋움"/>
      <family val="3"/>
      <charset val="129"/>
    </font>
    <font>
      <b/>
      <sz val="10.5"/>
      <color rgb="FF000000"/>
      <name val="Calibri"/>
      <family val="2"/>
    </font>
    <font>
      <b/>
      <u/>
      <sz val="11"/>
      <color theme="3" tint="-0.249977111117893"/>
      <name val="돋움"/>
      <family val="3"/>
      <charset val="129"/>
    </font>
    <font>
      <b/>
      <sz val="18"/>
      <color theme="0"/>
      <name val="돋움"/>
      <family val="3"/>
      <charset val="129"/>
    </font>
    <font>
      <b/>
      <sz val="30"/>
      <color rgb="FF204C82"/>
      <name val="맑은 고딕"/>
      <family val="3"/>
      <charset val="129"/>
      <scheme val="minor"/>
    </font>
    <font>
      <sz val="11"/>
      <color theme="3" tint="-0.249977111117893"/>
      <name val="휴먼엑스포"/>
      <family val="1"/>
      <charset val="129"/>
    </font>
    <font>
      <sz val="10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</font>
    <font>
      <sz val="12"/>
      <name val="맑은 고딕"/>
      <family val="3"/>
      <charset val="129"/>
      <scheme val="major"/>
    </font>
    <font>
      <sz val="12"/>
      <name val="굴림"/>
      <family val="3"/>
      <charset val="129"/>
    </font>
    <font>
      <b/>
      <sz val="14"/>
      <name val="맑은 고딕"/>
      <family val="3"/>
      <charset val="129"/>
      <scheme val="major"/>
    </font>
    <font>
      <sz val="11"/>
      <name val="굴림"/>
      <family val="3"/>
      <charset val="129"/>
    </font>
    <font>
      <b/>
      <sz val="12"/>
      <color indexed="10"/>
      <name val="맑은 고딕"/>
      <family val="3"/>
      <charset val="129"/>
      <scheme val="minor"/>
    </font>
    <font>
      <b/>
      <sz val="12"/>
      <color indexed="12"/>
      <name val="맑은 고딕"/>
      <family val="3"/>
      <charset val="129"/>
      <scheme val="minor"/>
    </font>
    <font>
      <u/>
      <sz val="14"/>
      <color theme="1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b/>
      <sz val="11"/>
      <color indexed="12"/>
      <name val="맑은 고딕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12"/>
      <color rgb="FF0033CC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b/>
      <sz val="11"/>
      <color indexed="10"/>
      <name val="굴림"/>
      <family val="3"/>
      <charset val="129"/>
    </font>
    <font>
      <b/>
      <sz val="11"/>
      <name val="굴림"/>
      <family val="3"/>
      <charset val="129"/>
    </font>
    <font>
      <sz val="10"/>
      <name val="굴림"/>
      <family val="3"/>
      <charset val="129"/>
    </font>
    <font>
      <b/>
      <sz val="10"/>
      <color rgb="FF0033CC"/>
      <name val="굴림"/>
      <family val="3"/>
      <charset val="129"/>
    </font>
    <font>
      <b/>
      <sz val="14"/>
      <color rgb="FF0033CC"/>
      <name val="맑은 고딕"/>
      <family val="3"/>
      <charset val="129"/>
      <scheme val="major"/>
    </font>
    <font>
      <b/>
      <sz val="11"/>
      <color rgb="FF0033CC"/>
      <name val="맑은 고딕"/>
      <family val="3"/>
      <charset val="129"/>
      <scheme val="major"/>
    </font>
    <font>
      <b/>
      <sz val="14"/>
      <name val="굴림"/>
      <family val="3"/>
      <charset val="129"/>
    </font>
    <font>
      <b/>
      <sz val="10"/>
      <color rgb="FF0070C0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i/>
      <sz val="12"/>
      <name val="바탕체"/>
      <family val="1"/>
      <charset val="129"/>
    </font>
    <font>
      <sz val="14"/>
      <name val="??"/>
      <family val="1"/>
    </font>
    <font>
      <sz val="10"/>
      <name val="Helv"/>
      <family val="2"/>
    </font>
    <font>
      <sz val="11"/>
      <name val="굴림체"/>
      <family val="3"/>
      <charset val="129"/>
    </font>
    <font>
      <sz val="11"/>
      <name val="바탕체"/>
      <family val="1"/>
      <charset val="129"/>
    </font>
    <font>
      <sz val="10"/>
      <name val="MS Sans Serif"/>
      <family val="2"/>
    </font>
    <font>
      <b/>
      <sz val="18"/>
      <color indexed="24"/>
      <name val="¹UAAA¼"/>
      <family val="1"/>
      <charset val="129"/>
    </font>
    <font>
      <b/>
      <sz val="15"/>
      <color indexed="24"/>
      <name val="¹UAAA¼"/>
      <family val="1"/>
      <charset val="129"/>
    </font>
    <font>
      <sz val="7"/>
      <color indexed="12"/>
      <name val="Arial"/>
      <family val="2"/>
    </font>
    <font>
      <sz val="12"/>
      <name val="￠R¨u¡§u¡E¡þ¨I¡AA¡§u"/>
      <family val="3"/>
      <charset val="129"/>
    </font>
    <font>
      <sz val="11"/>
      <name val="¡Ii¡E¡þ¡E?o"/>
      <family val="3"/>
      <charset val="129"/>
    </font>
    <font>
      <sz val="12"/>
      <name val="￥i￠￢￠?oA¨u"/>
      <family val="3"/>
      <charset val="129"/>
    </font>
    <font>
      <sz val="12"/>
      <name val="©öUAAA¨ù"/>
      <family val="1"/>
      <charset val="129"/>
    </font>
    <font>
      <sz val="11"/>
      <name val="￠RIi￠RE￠Rⓒ­￠RE?o"/>
      <family val="3"/>
      <charset val="129"/>
    </font>
    <font>
      <sz val="11"/>
      <name val="µ¸¿ò"/>
      <family val="3"/>
      <charset val="129"/>
    </font>
    <font>
      <sz val="11"/>
      <name val="μ¸¿o"/>
      <family val="3"/>
      <charset val="129"/>
    </font>
    <font>
      <sz val="12"/>
      <name val="μ¸¿oA¼"/>
      <family val="3"/>
      <charset val="129"/>
    </font>
    <font>
      <sz val="12"/>
      <name val="µ¸¿òÃ¼"/>
      <family val="3"/>
      <charset val="129"/>
    </font>
    <font>
      <sz val="10"/>
      <name val="µ¸¿òÃ¼"/>
      <family val="3"/>
      <charset val="129"/>
    </font>
    <font>
      <sz val="12"/>
      <name val="μ¸¿o"/>
      <family val="3"/>
      <charset val="129"/>
    </font>
    <font>
      <sz val="12"/>
      <name val="Tms Rmn"/>
      <family val="1"/>
    </font>
    <font>
      <sz val="11"/>
      <name val="Arial"/>
      <family val="2"/>
    </font>
    <font>
      <sz val="14"/>
      <name val="±¼¸²Ã¼"/>
      <family val="3"/>
      <charset val="129"/>
    </font>
    <font>
      <sz val="10"/>
      <name val="¹ÙÅÁÃ¼"/>
      <family val="1"/>
      <charset val="129"/>
    </font>
    <font>
      <sz val="10"/>
      <name val="¹UAAA¼"/>
      <family val="1"/>
      <charset val="129"/>
    </font>
    <font>
      <sz val="10"/>
      <name val="±¼¸²A¼"/>
      <family val="3"/>
      <charset val="129"/>
    </font>
    <font>
      <sz val="10"/>
      <name val="Times New Roman Tur"/>
      <family val="1"/>
      <charset val="162"/>
    </font>
    <font>
      <sz val="9"/>
      <name val="±¼¸²Ã¼"/>
      <family val="3"/>
      <charset val="129"/>
    </font>
    <font>
      <sz val="9"/>
      <name val="±¼¸²A¼"/>
      <family val="3"/>
      <charset val="129"/>
    </font>
    <font>
      <sz val="11"/>
      <name val="μ¸¿oA¼"/>
      <family val="3"/>
      <charset val="129"/>
    </font>
    <font>
      <sz val="11"/>
      <name val="µ¸¿òÃ¼"/>
      <family val="3"/>
      <charset val="129"/>
    </font>
    <font>
      <sz val="11"/>
      <name val="±¼¸²A¼"/>
      <family val="3"/>
      <charset val="129"/>
    </font>
    <font>
      <sz val="12"/>
      <name val="¸íÁ¶"/>
      <family val="3"/>
      <charset val="129"/>
    </font>
    <font>
      <sz val="12"/>
      <name val="Arial"/>
      <family val="2"/>
    </font>
    <font>
      <sz val="10"/>
      <name val="MS Serif"/>
      <family val="1"/>
    </font>
    <font>
      <sz val="10"/>
      <name val="Arial CE"/>
      <family val="2"/>
      <charset val="238"/>
    </font>
    <font>
      <sz val="10"/>
      <color indexed="16"/>
      <name val="MS Serif"/>
      <family val="1"/>
    </font>
    <font>
      <sz val="12"/>
      <name val="Helv"/>
      <family val="2"/>
    </font>
    <font>
      <sz val="8"/>
      <color indexed="8"/>
      <name val="Tahoma"/>
      <family val="2"/>
    </font>
    <font>
      <sz val="11"/>
      <color indexed="8"/>
      <name val="Calibri"/>
      <family val="2"/>
    </font>
    <font>
      <u/>
      <sz val="18"/>
      <name val="Times New Roman"/>
      <family val="1"/>
    </font>
    <font>
      <sz val="7"/>
      <color indexed="62"/>
      <name val="Arial"/>
      <family val="2"/>
    </font>
    <font>
      <sz val="8"/>
      <name val="Helv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8"/>
      <color indexed="8"/>
      <name val="Helv"/>
      <family val="2"/>
    </font>
    <font>
      <sz val="8"/>
      <color indexed="20"/>
      <name val="Tahoma"/>
      <family val="2"/>
    </font>
    <font>
      <sz val="11"/>
      <name val="궁서"/>
      <family val="1"/>
      <charset val="129"/>
    </font>
    <font>
      <sz val="10"/>
      <name val="바탕체"/>
      <family val="1"/>
      <charset val="129"/>
    </font>
    <font>
      <b/>
      <i/>
      <sz val="11"/>
      <name val="Arial"/>
      <family val="2"/>
    </font>
    <font>
      <sz val="14"/>
      <name val="뼥?ⓒ"/>
      <family val="3"/>
      <charset val="129"/>
    </font>
    <font>
      <b/>
      <u/>
      <sz val="14"/>
      <name val="Arial"/>
      <family val="2"/>
    </font>
    <font>
      <sz val="9"/>
      <color theme="1"/>
      <name val="굴림"/>
      <family val="3"/>
      <charset val="129"/>
    </font>
    <font>
      <sz val="10"/>
      <name val="명조"/>
      <family val="3"/>
      <charset val="129"/>
    </font>
    <font>
      <sz val="11"/>
      <name val="蹈框"/>
      <family val="3"/>
      <charset val="129"/>
    </font>
    <font>
      <sz val="12"/>
      <name val="新細明體"/>
      <family val="1"/>
    </font>
    <font>
      <b/>
      <sz val="14"/>
      <name val="굴림체"/>
      <family val="3"/>
      <charset val="129"/>
    </font>
    <font>
      <sz val="10"/>
      <name val="돋움체"/>
      <family val="3"/>
      <charset val="129"/>
    </font>
    <font>
      <sz val="11"/>
      <name val="官帕眉"/>
      <family val="3"/>
      <charset val="129"/>
    </font>
    <font>
      <sz val="10"/>
      <color indexed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0"/>
      <color theme="1"/>
      <name val="굴림"/>
      <family val="3"/>
      <charset val="129"/>
    </font>
    <font>
      <b/>
      <sz val="10"/>
      <color theme="1"/>
      <name val="맑은 고딕"/>
      <family val="3"/>
      <charset val="129"/>
    </font>
    <font>
      <b/>
      <sz val="10"/>
      <color theme="1" tint="0.1499984740745262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</font>
    <font>
      <sz val="11"/>
      <color rgb="FF000000"/>
      <name val="맑은 고딕"/>
      <family val="3"/>
      <charset val="129"/>
    </font>
    <font>
      <b/>
      <sz val="9"/>
      <color theme="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9"/>
      <color rgb="FF0033CC"/>
      <name val="맑은 고딕"/>
      <family val="3"/>
      <charset val="129"/>
      <scheme val="minor"/>
    </font>
    <font>
      <sz val="9"/>
      <name val="맑은 고딕"/>
      <family val="3"/>
      <charset val="129"/>
    </font>
    <font>
      <b/>
      <sz val="9"/>
      <color theme="1" tint="0.14999847407452621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9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9"/>
      <color rgb="FF0033CC"/>
      <name val="맑은 고딕"/>
      <family val="3"/>
      <charset val="129"/>
    </font>
    <font>
      <b/>
      <u/>
      <sz val="18"/>
      <name val="맑은 고딕"/>
      <family val="3"/>
      <charset val="129"/>
    </font>
    <font>
      <b/>
      <u/>
      <sz val="20"/>
      <color theme="1"/>
      <name val="맑은 고딕"/>
      <family val="3"/>
      <charset val="129"/>
      <scheme val="minor"/>
    </font>
    <font>
      <b/>
      <sz val="11"/>
      <color theme="0"/>
      <name val="돋움"/>
      <family val="3"/>
      <charset val="129"/>
    </font>
    <font>
      <b/>
      <sz val="11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</fonts>
  <fills count="8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9E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2"/>
        <bgColor indexed="2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theme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theme="0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4059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2" fillId="0" borderId="0"/>
    <xf numFmtId="41" fontId="12" fillId="0" borderId="0" applyFont="0" applyFill="0" applyBorder="0" applyAlignment="0" applyProtection="0"/>
    <xf numFmtId="0" fontId="12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3" fillId="0" borderId="0">
      <alignment vertical="center"/>
    </xf>
    <xf numFmtId="49" fontId="19" fillId="0" borderId="10">
      <alignment horizontal="center" vertical="center"/>
    </xf>
    <xf numFmtId="49" fontId="19" fillId="0" borderId="10">
      <alignment horizontal="center" vertical="center"/>
    </xf>
    <xf numFmtId="49" fontId="20" fillId="0" borderId="10" applyFill="0" applyAlignment="0">
      <alignment horizontal="center" vertical="center"/>
    </xf>
    <xf numFmtId="49" fontId="20" fillId="0" borderId="10" applyFill="0" applyAlignment="0">
      <alignment horizontal="center" vertical="center"/>
    </xf>
    <xf numFmtId="3" fontId="21" fillId="0" borderId="3"/>
    <xf numFmtId="0" fontId="22" fillId="0" borderId="0"/>
    <xf numFmtId="0" fontId="22" fillId="0" borderId="0"/>
    <xf numFmtId="0" fontId="23" fillId="0" borderId="0" applyFont="0" applyFill="0" applyBorder="0" applyAlignment="0" applyProtection="0"/>
    <xf numFmtId="0" fontId="24" fillId="0" borderId="0"/>
    <xf numFmtId="176" fontId="22" fillId="0" borderId="0" applyFont="0" applyFill="0" applyBorder="0" applyAlignment="0" applyProtection="0"/>
    <xf numFmtId="0" fontId="22" fillId="0" borderId="0"/>
    <xf numFmtId="0" fontId="22" fillId="0" borderId="0"/>
    <xf numFmtId="0" fontId="25" fillId="0" borderId="0"/>
    <xf numFmtId="3" fontId="21" fillId="0" borderId="3"/>
    <xf numFmtId="3" fontId="21" fillId="0" borderId="3"/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177" fontId="23" fillId="23" borderId="11">
      <alignment horizontal="center" vertical="center"/>
    </xf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2" fillId="6" borderId="0" applyNumberFormat="0" applyBorder="0" applyAlignment="0" applyProtection="0">
      <alignment vertical="center"/>
    </xf>
    <xf numFmtId="0" fontId="34" fillId="0" borderId="0"/>
    <xf numFmtId="0" fontId="35" fillId="0" borderId="0"/>
    <xf numFmtId="0" fontId="36" fillId="24" borderId="12" applyNumberFormat="0" applyAlignment="0" applyProtection="0">
      <alignment vertical="center"/>
    </xf>
    <xf numFmtId="0" fontId="37" fillId="0" borderId="0"/>
    <xf numFmtId="0" fontId="38" fillId="25" borderId="13" applyNumberFormat="0" applyAlignment="0" applyProtection="0">
      <alignment vertical="center"/>
    </xf>
    <xf numFmtId="4" fontId="39" fillId="0" borderId="0">
      <protection locked="0"/>
    </xf>
    <xf numFmtId="0" fontId="4" fillId="0" borderId="0" applyFont="0" applyFill="0" applyBorder="0" applyAlignment="0" applyProtection="0"/>
    <xf numFmtId="178" fontId="12" fillId="0" borderId="0"/>
    <xf numFmtId="179" fontId="2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9" fillId="0" borderId="0">
      <protection locked="0"/>
    </xf>
    <xf numFmtId="0" fontId="4" fillId="0" borderId="0" applyFont="0" applyFill="0" applyBorder="0" applyAlignment="0" applyProtection="0"/>
    <xf numFmtId="180" fontId="23" fillId="0" borderId="0" applyFont="0" applyFill="0" applyBorder="0" applyAlignment="0" applyProtection="0"/>
    <xf numFmtId="0" fontId="40" fillId="0" borderId="0"/>
    <xf numFmtId="181" fontId="12" fillId="0" borderId="0">
      <protection locked="0"/>
    </xf>
    <xf numFmtId="182" fontId="12" fillId="0" borderId="0"/>
    <xf numFmtId="0" fontId="41" fillId="0" borderId="0" applyNumberFormat="0" applyFill="0" applyBorder="0" applyAlignment="0" applyProtection="0">
      <alignment vertical="center"/>
    </xf>
    <xf numFmtId="183" fontId="12" fillId="0" borderId="0">
      <protection locked="0"/>
    </xf>
    <xf numFmtId="0" fontId="42" fillId="7" borderId="0" applyNumberFormat="0" applyBorder="0" applyAlignment="0" applyProtection="0">
      <alignment vertical="center"/>
    </xf>
    <xf numFmtId="38" fontId="43" fillId="26" borderId="0" applyNumberFormat="0" applyBorder="0" applyAlignment="0" applyProtection="0"/>
    <xf numFmtId="0" fontId="44" fillId="0" borderId="0">
      <alignment horizontal="left"/>
    </xf>
    <xf numFmtId="0" fontId="45" fillId="0" borderId="14" applyNumberFormat="0" applyAlignment="0" applyProtection="0">
      <alignment horizontal="left" vertical="center"/>
    </xf>
    <xf numFmtId="0" fontId="45" fillId="0" borderId="9">
      <alignment horizontal="left" vertical="center"/>
    </xf>
    <xf numFmtId="0" fontId="46" fillId="0" borderId="15" applyNumberFormat="0" applyFill="0" applyAlignment="0" applyProtection="0">
      <alignment vertical="center"/>
    </xf>
    <xf numFmtId="0" fontId="47" fillId="0" borderId="16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184" fontId="12" fillId="0" borderId="0">
      <protection locked="0"/>
    </xf>
    <xf numFmtId="184" fontId="12" fillId="0" borderId="0">
      <protection locked="0"/>
    </xf>
    <xf numFmtId="0" fontId="49" fillId="0" borderId="18" applyNumberFormat="0" applyFill="0" applyAlignment="0" applyProtection="0"/>
    <xf numFmtId="0" fontId="50" fillId="10" borderId="12" applyNumberFormat="0" applyAlignment="0" applyProtection="0">
      <alignment vertical="center"/>
    </xf>
    <xf numFmtId="10" fontId="43" fillId="26" borderId="3" applyNumberFormat="0" applyBorder="0" applyAlignment="0" applyProtection="0"/>
    <xf numFmtId="0" fontId="50" fillId="10" borderId="12" applyNumberFormat="0" applyAlignment="0" applyProtection="0">
      <alignment vertical="center"/>
    </xf>
    <xf numFmtId="0" fontId="51" fillId="0" borderId="19" applyNumberFormat="0" applyFill="0" applyAlignment="0" applyProtection="0">
      <alignment vertical="center"/>
    </xf>
    <xf numFmtId="0" fontId="52" fillId="0" borderId="1"/>
    <xf numFmtId="0" fontId="53" fillId="27" borderId="0" applyNumberFormat="0" applyBorder="0" applyAlignment="0" applyProtection="0">
      <alignment vertical="center"/>
    </xf>
    <xf numFmtId="37" fontId="54" fillId="0" borderId="0"/>
    <xf numFmtId="185" fontId="55" fillId="0" borderId="0"/>
    <xf numFmtId="0" fontId="23" fillId="0" borderId="0"/>
    <xf numFmtId="0" fontId="12" fillId="28" borderId="20" applyNumberFormat="0" applyFont="0" applyAlignment="0" applyProtection="0">
      <alignment vertical="center"/>
    </xf>
    <xf numFmtId="0" fontId="56" fillId="24" borderId="21" applyNumberFormat="0" applyAlignment="0" applyProtection="0">
      <alignment vertical="center"/>
    </xf>
    <xf numFmtId="0" fontId="39" fillId="0" borderId="0">
      <protection locked="0"/>
    </xf>
    <xf numFmtId="10" fontId="23" fillId="0" borderId="0" applyFont="0" applyFill="0" applyBorder="0" applyAlignment="0" applyProtection="0"/>
    <xf numFmtId="0" fontId="52" fillId="0" borderId="0"/>
    <xf numFmtId="0" fontId="57" fillId="0" borderId="0" applyNumberFormat="0" applyFill="0" applyBorder="0" applyAlignment="0" applyProtection="0">
      <alignment vertical="center"/>
    </xf>
    <xf numFmtId="184" fontId="12" fillId="0" borderId="22">
      <protection locked="0"/>
    </xf>
    <xf numFmtId="37" fontId="43" fillId="29" borderId="0" applyNumberFormat="0" applyBorder="0" applyAlignment="0" applyProtection="0"/>
    <xf numFmtId="37" fontId="43" fillId="0" borderId="0"/>
    <xf numFmtId="3" fontId="58" fillId="0" borderId="18" applyProtection="0"/>
    <xf numFmtId="0" fontId="59" fillId="0" borderId="0" applyNumberFormat="0" applyFill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24" borderId="12" applyNumberFormat="0" applyAlignment="0" applyProtection="0">
      <alignment vertical="center"/>
    </xf>
    <xf numFmtId="186" fontId="22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58" fontId="61" fillId="30" borderId="8" applyFill="0" applyBorder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0" fontId="32" fillId="6" borderId="0" applyNumberFormat="0" applyBorder="0" applyAlignment="0" applyProtection="0">
      <alignment vertical="center"/>
    </xf>
    <xf numFmtId="0" fontId="39" fillId="0" borderId="0">
      <protection locked="0"/>
    </xf>
    <xf numFmtId="0" fontId="39" fillId="0" borderId="0">
      <protection locked="0"/>
    </xf>
    <xf numFmtId="0" fontId="62" fillId="0" borderId="0" applyNumberFormat="0">
      <alignment horizontal="left"/>
    </xf>
    <xf numFmtId="0" fontId="63" fillId="0" borderId="0" applyNumberFormat="0" applyFill="0" applyBorder="0" applyAlignment="0" applyProtection="0">
      <alignment vertical="top"/>
      <protection locked="0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2" fillId="28" borderId="20" applyNumberFormat="0" applyFont="0" applyAlignment="0" applyProtection="0">
      <alignment vertical="center"/>
    </xf>
    <xf numFmtId="0" fontId="26" fillId="28" borderId="20" applyNumberFormat="0" applyFont="0" applyAlignment="0" applyProtection="0">
      <alignment vertical="center"/>
    </xf>
    <xf numFmtId="181" fontId="22" fillId="0" borderId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64" fillId="0" borderId="0"/>
    <xf numFmtId="3" fontId="62" fillId="0" borderId="0" applyFill="0" applyBorder="0">
      <alignment horizontal="left"/>
    </xf>
    <xf numFmtId="0" fontId="62" fillId="0" borderId="0"/>
    <xf numFmtId="0" fontId="41" fillId="0" borderId="0" applyNumberFormat="0" applyFill="0" applyBorder="0" applyAlignment="0" applyProtection="0">
      <alignment vertical="center"/>
    </xf>
    <xf numFmtId="0" fontId="38" fillId="25" borderId="13" applyNumberFormat="0" applyAlignment="0" applyProtection="0">
      <alignment vertical="center"/>
    </xf>
    <xf numFmtId="188" fontId="65" fillId="0" borderId="0">
      <alignment vertical="center"/>
    </xf>
    <xf numFmtId="41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23" fillId="0" borderId="0"/>
    <xf numFmtId="176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20" fontId="62" fillId="30" borderId="23" applyFill="0" applyBorder="0">
      <alignment horizontal="left"/>
    </xf>
    <xf numFmtId="0" fontId="51" fillId="0" borderId="19" applyNumberFormat="0" applyFill="0" applyAlignment="0" applyProtection="0">
      <alignment vertical="center"/>
    </xf>
    <xf numFmtId="189" fontId="62" fillId="0" borderId="0" applyFill="0" applyBorder="0">
      <alignment horizontal="left"/>
    </xf>
    <xf numFmtId="0" fontId="66" fillId="0" borderId="24" applyNumberFormat="0" applyFill="0" applyAlignment="0" applyProtection="0">
      <alignment vertical="center"/>
    </xf>
    <xf numFmtId="0" fontId="67" fillId="30" borderId="22">
      <alignment horizontal="center"/>
    </xf>
    <xf numFmtId="0" fontId="50" fillId="10" borderId="12" applyNumberFormat="0" applyAlignment="0" applyProtection="0">
      <alignment vertical="center"/>
    </xf>
    <xf numFmtId="4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0" fontId="46" fillId="0" borderId="15" applyNumberFormat="0" applyFill="0" applyAlignment="0" applyProtection="0">
      <alignment vertical="center"/>
    </xf>
    <xf numFmtId="0" fontId="22" fillId="0" borderId="0">
      <alignment vertical="center"/>
    </xf>
    <xf numFmtId="0" fontId="69" fillId="0" borderId="0">
      <alignment horizontal="centerContinuous" vertical="center"/>
    </xf>
    <xf numFmtId="0" fontId="47" fillId="0" borderId="16" applyNumberFormat="0" applyFill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3">
      <alignment horizontal="distributed" vertical="center" justifyLastLine="1"/>
    </xf>
    <xf numFmtId="0" fontId="22" fillId="0" borderId="4">
      <alignment horizontal="distributed" vertical="top" justifyLastLine="1"/>
    </xf>
    <xf numFmtId="0" fontId="22" fillId="0" borderId="5">
      <alignment horizontal="distributed" justifyLastLine="1"/>
    </xf>
    <xf numFmtId="190" fontId="70" fillId="0" borderId="0">
      <alignment vertical="center"/>
    </xf>
    <xf numFmtId="0" fontId="42" fillId="7" borderId="0" applyNumberFormat="0" applyBorder="0" applyAlignment="0" applyProtection="0">
      <alignment vertical="center"/>
    </xf>
    <xf numFmtId="1" fontId="62" fillId="0" borderId="0">
      <alignment horizontal="left"/>
    </xf>
    <xf numFmtId="0" fontId="22" fillId="0" borderId="0"/>
    <xf numFmtId="0" fontId="56" fillId="24" borderId="21" applyNumberFormat="0" applyAlignment="0" applyProtection="0">
      <alignment vertical="center"/>
    </xf>
    <xf numFmtId="190" fontId="21" fillId="0" borderId="2" applyFont="0" applyFill="0" applyBorder="0" applyAlignment="0" applyProtection="0">
      <alignment vertical="center"/>
    </xf>
    <xf numFmtId="0" fontId="22" fillId="0" borderId="0"/>
    <xf numFmtId="176" fontId="22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21" fillId="0" borderId="5">
      <alignment horizontal="distributed" justifyLastLine="1"/>
    </xf>
    <xf numFmtId="0" fontId="21" fillId="0" borderId="25">
      <alignment horizontal="distributed" vertical="center" justifyLastLine="1"/>
    </xf>
    <xf numFmtId="0" fontId="21" fillId="0" borderId="26">
      <alignment horizontal="distributed" vertical="top" justifyLastLine="1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/>
    <xf numFmtId="0" fontId="2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39" fillId="0" borderId="27">
      <protection locked="0"/>
    </xf>
    <xf numFmtId="192" fontId="12" fillId="0" borderId="0" applyFont="0" applyFill="0" applyBorder="0" applyAlignment="0" applyProtection="0"/>
    <xf numFmtId="181" fontId="68" fillId="0" borderId="0" applyFont="0" applyFill="0" applyBorder="0" applyAlignment="0" applyProtection="0"/>
    <xf numFmtId="181" fontId="68" fillId="0" borderId="0" applyFont="0" applyFill="0" applyBorder="0" applyAlignment="0" applyProtection="0"/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49" fontId="19" fillId="0" borderId="10">
      <alignment horizontal="center" vertical="center"/>
    </xf>
    <xf numFmtId="49" fontId="19" fillId="0" borderId="10">
      <alignment horizontal="center" vertical="center"/>
    </xf>
    <xf numFmtId="49" fontId="19" fillId="0" borderId="10">
      <alignment horizontal="center" vertical="center"/>
    </xf>
    <xf numFmtId="49" fontId="19" fillId="0" borderId="10">
      <alignment horizontal="center" vertical="center"/>
    </xf>
    <xf numFmtId="49" fontId="19" fillId="0" borderId="10">
      <alignment horizontal="center" vertical="center"/>
    </xf>
    <xf numFmtId="49" fontId="19" fillId="0" borderId="10">
      <alignment horizontal="center" vertical="center"/>
    </xf>
    <xf numFmtId="49" fontId="20" fillId="0" borderId="10" applyFill="0" applyAlignment="0">
      <alignment horizontal="center" vertical="center"/>
    </xf>
    <xf numFmtId="49" fontId="20" fillId="0" borderId="10" applyFill="0" applyAlignment="0">
      <alignment horizontal="center" vertical="center"/>
    </xf>
    <xf numFmtId="49" fontId="20" fillId="0" borderId="10" applyFill="0" applyAlignment="0">
      <alignment horizontal="center" vertical="center"/>
    </xf>
    <xf numFmtId="49" fontId="20" fillId="0" borderId="10" applyFill="0" applyAlignment="0">
      <alignment horizontal="center" vertical="center"/>
    </xf>
    <xf numFmtId="49" fontId="20" fillId="0" borderId="10" applyFill="0" applyAlignment="0">
      <alignment horizontal="center" vertical="center"/>
    </xf>
    <xf numFmtId="49" fontId="20" fillId="0" borderId="10" applyFill="0" applyAlignment="0">
      <alignment horizontal="center" vertical="center"/>
    </xf>
    <xf numFmtId="49" fontId="20" fillId="0" borderId="10" applyFill="0" applyAlignment="0">
      <alignment horizontal="center" vertical="center"/>
    </xf>
    <xf numFmtId="49" fontId="20" fillId="0" borderId="10" applyFill="0" applyAlignment="0">
      <alignment horizontal="center" vertical="center"/>
    </xf>
    <xf numFmtId="49" fontId="19" fillId="0" borderId="10">
      <alignment horizontal="center" vertical="center"/>
    </xf>
    <xf numFmtId="49" fontId="19" fillId="0" borderId="10">
      <alignment horizontal="center" vertical="center"/>
    </xf>
    <xf numFmtId="0" fontId="22" fillId="0" borderId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87" fillId="0" borderId="0"/>
    <xf numFmtId="0" fontId="22" fillId="0" borderId="0" applyFill="0" applyBorder="0" applyAlignment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>
      <alignment vertical="center"/>
    </xf>
    <xf numFmtId="190" fontId="23" fillId="0" borderId="0" applyFont="0" applyFill="0" applyBorder="0" applyAlignment="0" applyProtection="0"/>
    <xf numFmtId="181" fontId="12" fillId="0" borderId="0">
      <protection locked="0"/>
    </xf>
    <xf numFmtId="181" fontId="12" fillId="0" borderId="0">
      <protection locked="0"/>
    </xf>
    <xf numFmtId="181" fontId="12" fillId="0" borderId="0">
      <protection locked="0"/>
    </xf>
    <xf numFmtId="181" fontId="12" fillId="0" borderId="0">
      <protection locked="0"/>
    </xf>
    <xf numFmtId="181" fontId="12" fillId="0" borderId="0">
      <protection locked="0"/>
    </xf>
    <xf numFmtId="181" fontId="12" fillId="0" borderId="0">
      <protection locked="0"/>
    </xf>
    <xf numFmtId="182" fontId="12" fillId="0" borderId="0"/>
    <xf numFmtId="182" fontId="12" fillId="0" borderId="0"/>
    <xf numFmtId="182" fontId="12" fillId="0" borderId="0"/>
    <xf numFmtId="182" fontId="12" fillId="0" borderId="0"/>
    <xf numFmtId="182" fontId="12" fillId="0" borderId="0"/>
    <xf numFmtId="0" fontId="88" fillId="0" borderId="0">
      <alignment horizontal="left"/>
    </xf>
    <xf numFmtId="183" fontId="12" fillId="0" borderId="0">
      <protection locked="0"/>
    </xf>
    <xf numFmtId="183" fontId="12" fillId="0" borderId="0">
      <protection locked="0"/>
    </xf>
    <xf numFmtId="183" fontId="12" fillId="0" borderId="0">
      <protection locked="0"/>
    </xf>
    <xf numFmtId="183" fontId="12" fillId="0" borderId="0">
      <protection locked="0"/>
    </xf>
    <xf numFmtId="183" fontId="12" fillId="0" borderId="0">
      <protection locked="0"/>
    </xf>
    <xf numFmtId="183" fontId="12" fillId="0" borderId="0">
      <protection locked="0"/>
    </xf>
    <xf numFmtId="184" fontId="12" fillId="0" borderId="0">
      <protection locked="0"/>
    </xf>
    <xf numFmtId="184" fontId="12" fillId="0" borderId="0">
      <protection locked="0"/>
    </xf>
    <xf numFmtId="184" fontId="12" fillId="0" borderId="0">
      <protection locked="0"/>
    </xf>
    <xf numFmtId="184" fontId="12" fillId="0" borderId="0">
      <protection locked="0"/>
    </xf>
    <xf numFmtId="184" fontId="12" fillId="0" borderId="0">
      <protection locked="0"/>
    </xf>
    <xf numFmtId="184" fontId="12" fillId="0" borderId="0">
      <protection locked="0"/>
    </xf>
    <xf numFmtId="184" fontId="12" fillId="0" borderId="0">
      <protection locked="0"/>
    </xf>
    <xf numFmtId="184" fontId="12" fillId="0" borderId="0">
      <protection locked="0"/>
    </xf>
    <xf numFmtId="184" fontId="12" fillId="0" borderId="0">
      <protection locked="0"/>
    </xf>
    <xf numFmtId="184" fontId="12" fillId="0" borderId="0">
      <protection locked="0"/>
    </xf>
    <xf numFmtId="184" fontId="12" fillId="0" borderId="0">
      <protection locked="0"/>
    </xf>
    <xf numFmtId="184" fontId="12" fillId="0" borderId="0">
      <protection locked="0"/>
    </xf>
    <xf numFmtId="0" fontId="12" fillId="0" borderId="0"/>
    <xf numFmtId="0" fontId="89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9" fontId="12" fillId="0" borderId="0" applyFont="0" applyFill="0" applyBorder="0" applyAlignment="0" applyProtection="0"/>
    <xf numFmtId="4" fontId="88" fillId="0" borderId="0">
      <alignment horizontal="right"/>
    </xf>
    <xf numFmtId="4" fontId="90" fillId="0" borderId="0">
      <alignment horizontal="right"/>
    </xf>
    <xf numFmtId="0" fontId="91" fillId="0" borderId="0">
      <alignment horizontal="left"/>
    </xf>
    <xf numFmtId="184" fontId="12" fillId="0" borderId="22">
      <protection locked="0"/>
    </xf>
    <xf numFmtId="184" fontId="12" fillId="0" borderId="22">
      <protection locked="0"/>
    </xf>
    <xf numFmtId="184" fontId="12" fillId="0" borderId="22">
      <protection locked="0"/>
    </xf>
    <xf numFmtId="184" fontId="12" fillId="0" borderId="22">
      <protection locked="0"/>
    </xf>
    <xf numFmtId="184" fontId="12" fillId="0" borderId="22">
      <protection locked="0"/>
    </xf>
    <xf numFmtId="184" fontId="12" fillId="0" borderId="22">
      <protection locked="0"/>
    </xf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187" fontId="12" fillId="0" borderId="0"/>
    <xf numFmtId="0" fontId="12" fillId="28" borderId="20" applyNumberFormat="0" applyFont="0" applyAlignment="0" applyProtection="0">
      <alignment vertical="center"/>
    </xf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9" fillId="0" borderId="0" applyFont="0" applyFill="0" applyBorder="0" applyAlignment="0" applyProtection="0">
      <alignment vertical="center"/>
    </xf>
    <xf numFmtId="9" fontId="89" fillId="0" borderId="0" applyFont="0" applyFill="0" applyBorder="0" applyAlignment="0" applyProtection="0">
      <alignment vertical="center"/>
    </xf>
    <xf numFmtId="9" fontId="89" fillId="0" borderId="0" applyFont="0" applyFill="0" applyBorder="0" applyAlignment="0" applyProtection="0">
      <alignment vertical="center"/>
    </xf>
    <xf numFmtId="9" fontId="89" fillId="0" borderId="0" applyFont="0" applyFill="0" applyBorder="0" applyAlignment="0" applyProtection="0">
      <alignment vertical="center"/>
    </xf>
    <xf numFmtId="9" fontId="89" fillId="0" borderId="0" applyFont="0" applyFill="0" applyBorder="0" applyAlignment="0" applyProtection="0">
      <alignment vertical="center"/>
    </xf>
    <xf numFmtId="0" fontId="92" fillId="0" borderId="0"/>
    <xf numFmtId="0" fontId="92" fillId="0" borderId="0"/>
    <xf numFmtId="188" fontId="65" fillId="0" borderId="0">
      <alignment vertical="center"/>
    </xf>
    <xf numFmtId="188" fontId="65" fillId="0" borderId="0">
      <alignment vertical="center"/>
    </xf>
    <xf numFmtId="188" fontId="65" fillId="0" borderId="0">
      <alignment vertical="center"/>
    </xf>
    <xf numFmtId="188" fontId="65" fillId="0" borderId="0">
      <alignment vertical="center"/>
    </xf>
    <xf numFmtId="188" fontId="65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/>
    <xf numFmtId="41" fontId="89" fillId="0" borderId="0" applyFont="0" applyFill="0" applyBorder="0" applyAlignment="0" applyProtection="0">
      <alignment vertical="center"/>
    </xf>
    <xf numFmtId="41" fontId="89" fillId="0" borderId="0" applyFont="0" applyFill="0" applyBorder="0" applyAlignment="0" applyProtection="0">
      <alignment vertical="center"/>
    </xf>
    <xf numFmtId="41" fontId="89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/>
    <xf numFmtId="41" fontId="89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189" fontId="62" fillId="0" borderId="0" applyFill="0" applyBorder="0">
      <alignment horizontal="left"/>
    </xf>
    <xf numFmtId="189" fontId="62" fillId="0" borderId="0" applyFill="0" applyBorder="0">
      <alignment horizontal="left"/>
    </xf>
    <xf numFmtId="189" fontId="62" fillId="0" borderId="0" applyFill="0" applyBorder="0">
      <alignment horizontal="left"/>
    </xf>
    <xf numFmtId="189" fontId="62" fillId="0" borderId="0" applyFill="0" applyBorder="0">
      <alignment horizontal="left"/>
    </xf>
    <xf numFmtId="189" fontId="62" fillId="0" borderId="0" applyFill="0" applyBorder="0">
      <alignment horizontal="left"/>
    </xf>
    <xf numFmtId="4" fontId="39" fillId="0" borderId="0">
      <protection locked="0"/>
    </xf>
    <xf numFmtId="4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4" fontId="39" fillId="0" borderId="0">
      <protection locked="0"/>
    </xf>
    <xf numFmtId="193" fontId="22" fillId="0" borderId="0">
      <protection locked="0"/>
    </xf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193" fontId="22" fillId="0" borderId="0">
      <protection locked="0"/>
    </xf>
    <xf numFmtId="42" fontId="12" fillId="0" borderId="0" applyFont="0" applyFill="0" applyBorder="0" applyAlignment="0" applyProtection="0"/>
    <xf numFmtId="194" fontId="22" fillId="0" borderId="0">
      <protection locked="0"/>
    </xf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194" fontId="22" fillId="0" borderId="0">
      <protection locked="0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89" fillId="0" borderId="0">
      <alignment vertical="center"/>
    </xf>
    <xf numFmtId="0" fontId="12" fillId="0" borderId="0"/>
    <xf numFmtId="0" fontId="12" fillId="0" borderId="0"/>
    <xf numFmtId="0" fontId="26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195" fontId="22" fillId="0" borderId="0">
      <protection locked="0"/>
    </xf>
    <xf numFmtId="181" fontId="68" fillId="0" borderId="0" applyFont="0" applyFill="0" applyBorder="0" applyAlignment="0" applyProtection="0"/>
    <xf numFmtId="181" fontId="68" fillId="0" borderId="0" applyFont="0" applyFill="0" applyBorder="0" applyAlignment="0" applyProtection="0"/>
    <xf numFmtId="181" fontId="68" fillId="0" borderId="0" applyFont="0" applyFill="0" applyBorder="0" applyAlignment="0" applyProtection="0"/>
    <xf numFmtId="195" fontId="22" fillId="0" borderId="0">
      <protection locked="0"/>
    </xf>
    <xf numFmtId="196" fontId="22" fillId="0" borderId="0">
      <protection locked="0"/>
    </xf>
    <xf numFmtId="181" fontId="68" fillId="0" borderId="0" applyFont="0" applyFill="0" applyBorder="0" applyAlignment="0" applyProtection="0"/>
    <xf numFmtId="181" fontId="68" fillId="0" borderId="0" applyFont="0" applyFill="0" applyBorder="0" applyAlignment="0" applyProtection="0"/>
    <xf numFmtId="181" fontId="68" fillId="0" borderId="0" applyFont="0" applyFill="0" applyBorder="0" applyAlignment="0" applyProtection="0"/>
    <xf numFmtId="196" fontId="22" fillId="0" borderId="0">
      <protection locked="0"/>
    </xf>
    <xf numFmtId="0" fontId="13" fillId="44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48" borderId="0" applyNumberFormat="0" applyBorder="0" applyAlignment="0" applyProtection="0">
      <alignment vertical="center"/>
    </xf>
    <xf numFmtId="0" fontId="13" fillId="52" borderId="0" applyNumberFormat="0" applyBorder="0" applyAlignment="0" applyProtection="0">
      <alignment vertical="center"/>
    </xf>
    <xf numFmtId="0" fontId="13" fillId="52" borderId="0" applyNumberFormat="0" applyBorder="0" applyAlignment="0" applyProtection="0">
      <alignment vertical="center"/>
    </xf>
    <xf numFmtId="0" fontId="13" fillId="52" borderId="0" applyNumberFormat="0" applyBorder="0" applyAlignment="0" applyProtection="0">
      <alignment vertical="center"/>
    </xf>
    <xf numFmtId="0" fontId="13" fillId="52" borderId="0" applyNumberFormat="0" applyBorder="0" applyAlignment="0" applyProtection="0">
      <alignment vertical="center"/>
    </xf>
    <xf numFmtId="0" fontId="13" fillId="52" borderId="0" applyNumberFormat="0" applyBorder="0" applyAlignment="0" applyProtection="0">
      <alignment vertical="center"/>
    </xf>
    <xf numFmtId="0" fontId="13" fillId="56" borderId="0" applyNumberFormat="0" applyBorder="0" applyAlignment="0" applyProtection="0">
      <alignment vertical="center"/>
    </xf>
    <xf numFmtId="0" fontId="13" fillId="56" borderId="0" applyNumberFormat="0" applyBorder="0" applyAlignment="0" applyProtection="0">
      <alignment vertical="center"/>
    </xf>
    <xf numFmtId="0" fontId="13" fillId="56" borderId="0" applyNumberFormat="0" applyBorder="0" applyAlignment="0" applyProtection="0">
      <alignment vertical="center"/>
    </xf>
    <xf numFmtId="0" fontId="13" fillId="56" borderId="0" applyNumberFormat="0" applyBorder="0" applyAlignment="0" applyProtection="0">
      <alignment vertical="center"/>
    </xf>
    <xf numFmtId="0" fontId="13" fillId="56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3" fillId="60" borderId="0" applyNumberFormat="0" applyBorder="0" applyAlignment="0" applyProtection="0">
      <alignment vertical="center"/>
    </xf>
    <xf numFmtId="0" fontId="13" fillId="64" borderId="0" applyNumberFormat="0" applyBorder="0" applyAlignment="0" applyProtection="0">
      <alignment vertical="center"/>
    </xf>
    <xf numFmtId="0" fontId="13" fillId="64" borderId="0" applyNumberFormat="0" applyBorder="0" applyAlignment="0" applyProtection="0">
      <alignment vertical="center"/>
    </xf>
    <xf numFmtId="0" fontId="13" fillId="64" borderId="0" applyNumberFormat="0" applyBorder="0" applyAlignment="0" applyProtection="0">
      <alignment vertical="center"/>
    </xf>
    <xf numFmtId="0" fontId="13" fillId="64" borderId="0" applyNumberFormat="0" applyBorder="0" applyAlignment="0" applyProtection="0">
      <alignment vertical="center"/>
    </xf>
    <xf numFmtId="0" fontId="13" fillId="64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7" borderId="0" applyNumberFormat="0" applyBorder="0" applyAlignment="0" applyProtection="0">
      <alignment vertical="center"/>
    </xf>
    <xf numFmtId="0" fontId="13" fillId="57" borderId="0" applyNumberFormat="0" applyBorder="0" applyAlignment="0" applyProtection="0">
      <alignment vertical="center"/>
    </xf>
    <xf numFmtId="0" fontId="13" fillId="57" borderId="0" applyNumberFormat="0" applyBorder="0" applyAlignment="0" applyProtection="0">
      <alignment vertical="center"/>
    </xf>
    <xf numFmtId="0" fontId="13" fillId="57" borderId="0" applyNumberFormat="0" applyBorder="0" applyAlignment="0" applyProtection="0">
      <alignment vertical="center"/>
    </xf>
    <xf numFmtId="0" fontId="13" fillId="57" borderId="0" applyNumberFormat="0" applyBorder="0" applyAlignment="0" applyProtection="0">
      <alignment vertical="center"/>
    </xf>
    <xf numFmtId="0" fontId="13" fillId="61" borderId="0" applyNumberFormat="0" applyBorder="0" applyAlignment="0" applyProtection="0">
      <alignment vertical="center"/>
    </xf>
    <xf numFmtId="0" fontId="13" fillId="61" borderId="0" applyNumberFormat="0" applyBorder="0" applyAlignment="0" applyProtection="0">
      <alignment vertical="center"/>
    </xf>
    <xf numFmtId="0" fontId="13" fillId="61" borderId="0" applyNumberFormat="0" applyBorder="0" applyAlignment="0" applyProtection="0">
      <alignment vertical="center"/>
    </xf>
    <xf numFmtId="0" fontId="13" fillId="61" borderId="0" applyNumberFormat="0" applyBorder="0" applyAlignment="0" applyProtection="0">
      <alignment vertical="center"/>
    </xf>
    <xf numFmtId="0" fontId="13" fillId="61" borderId="0" applyNumberFormat="0" applyBorder="0" applyAlignment="0" applyProtection="0">
      <alignment vertical="center"/>
    </xf>
    <xf numFmtId="0" fontId="13" fillId="65" borderId="0" applyNumberFormat="0" applyBorder="0" applyAlignment="0" applyProtection="0">
      <alignment vertical="center"/>
    </xf>
    <xf numFmtId="0" fontId="13" fillId="65" borderId="0" applyNumberFormat="0" applyBorder="0" applyAlignment="0" applyProtection="0">
      <alignment vertical="center"/>
    </xf>
    <xf numFmtId="0" fontId="13" fillId="65" borderId="0" applyNumberFormat="0" applyBorder="0" applyAlignment="0" applyProtection="0">
      <alignment vertical="center"/>
    </xf>
    <xf numFmtId="0" fontId="13" fillId="65" borderId="0" applyNumberFormat="0" applyBorder="0" applyAlignment="0" applyProtection="0">
      <alignment vertical="center"/>
    </xf>
    <xf numFmtId="0" fontId="13" fillId="65" borderId="0" applyNumberFormat="0" applyBorder="0" applyAlignment="0" applyProtection="0">
      <alignment vertical="center"/>
    </xf>
    <xf numFmtId="0" fontId="96" fillId="46" borderId="0" applyNumberFormat="0" applyBorder="0" applyAlignment="0" applyProtection="0">
      <alignment vertical="center"/>
    </xf>
    <xf numFmtId="0" fontId="96" fillId="46" borderId="0" applyNumberFormat="0" applyBorder="0" applyAlignment="0" applyProtection="0">
      <alignment vertical="center"/>
    </xf>
    <xf numFmtId="0" fontId="96" fillId="46" borderId="0" applyNumberFormat="0" applyBorder="0" applyAlignment="0" applyProtection="0">
      <alignment vertical="center"/>
    </xf>
    <xf numFmtId="0" fontId="96" fillId="46" borderId="0" applyNumberFormat="0" applyBorder="0" applyAlignment="0" applyProtection="0">
      <alignment vertical="center"/>
    </xf>
    <xf numFmtId="0" fontId="96" fillId="46" borderId="0" applyNumberFormat="0" applyBorder="0" applyAlignment="0" applyProtection="0">
      <alignment vertical="center"/>
    </xf>
    <xf numFmtId="0" fontId="96" fillId="50" borderId="0" applyNumberFormat="0" applyBorder="0" applyAlignment="0" applyProtection="0">
      <alignment vertical="center"/>
    </xf>
    <xf numFmtId="0" fontId="96" fillId="50" borderId="0" applyNumberFormat="0" applyBorder="0" applyAlignment="0" applyProtection="0">
      <alignment vertical="center"/>
    </xf>
    <xf numFmtId="0" fontId="96" fillId="50" borderId="0" applyNumberFormat="0" applyBorder="0" applyAlignment="0" applyProtection="0">
      <alignment vertical="center"/>
    </xf>
    <xf numFmtId="0" fontId="96" fillId="50" borderId="0" applyNumberFormat="0" applyBorder="0" applyAlignment="0" applyProtection="0">
      <alignment vertical="center"/>
    </xf>
    <xf numFmtId="0" fontId="96" fillId="50" borderId="0" applyNumberFormat="0" applyBorder="0" applyAlignment="0" applyProtection="0">
      <alignment vertical="center"/>
    </xf>
    <xf numFmtId="0" fontId="96" fillId="54" borderId="0" applyNumberFormat="0" applyBorder="0" applyAlignment="0" applyProtection="0">
      <alignment vertical="center"/>
    </xf>
    <xf numFmtId="0" fontId="96" fillId="54" borderId="0" applyNumberFormat="0" applyBorder="0" applyAlignment="0" applyProtection="0">
      <alignment vertical="center"/>
    </xf>
    <xf numFmtId="0" fontId="96" fillId="54" borderId="0" applyNumberFormat="0" applyBorder="0" applyAlignment="0" applyProtection="0">
      <alignment vertical="center"/>
    </xf>
    <xf numFmtId="0" fontId="96" fillId="54" borderId="0" applyNumberFormat="0" applyBorder="0" applyAlignment="0" applyProtection="0">
      <alignment vertical="center"/>
    </xf>
    <xf numFmtId="0" fontId="96" fillId="54" borderId="0" applyNumberFormat="0" applyBorder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96" fillId="58" borderId="0" applyNumberFormat="0" applyBorder="0" applyAlignment="0" applyProtection="0">
      <alignment vertical="center"/>
    </xf>
    <xf numFmtId="0" fontId="96" fillId="62" borderId="0" applyNumberFormat="0" applyBorder="0" applyAlignment="0" applyProtection="0">
      <alignment vertical="center"/>
    </xf>
    <xf numFmtId="0" fontId="96" fillId="62" borderId="0" applyNumberFormat="0" applyBorder="0" applyAlignment="0" applyProtection="0">
      <alignment vertical="center"/>
    </xf>
    <xf numFmtId="0" fontId="96" fillId="62" borderId="0" applyNumberFormat="0" applyBorder="0" applyAlignment="0" applyProtection="0">
      <alignment vertical="center"/>
    </xf>
    <xf numFmtId="0" fontId="96" fillId="62" borderId="0" applyNumberFormat="0" applyBorder="0" applyAlignment="0" applyProtection="0">
      <alignment vertical="center"/>
    </xf>
    <xf numFmtId="0" fontId="96" fillId="62" borderId="0" applyNumberFormat="0" applyBorder="0" applyAlignment="0" applyProtection="0">
      <alignment vertical="center"/>
    </xf>
    <xf numFmtId="0" fontId="96" fillId="66" borderId="0" applyNumberFormat="0" applyBorder="0" applyAlignment="0" applyProtection="0">
      <alignment vertical="center"/>
    </xf>
    <xf numFmtId="0" fontId="96" fillId="66" borderId="0" applyNumberFormat="0" applyBorder="0" applyAlignment="0" applyProtection="0">
      <alignment vertical="center"/>
    </xf>
    <xf numFmtId="0" fontId="96" fillId="66" borderId="0" applyNumberFormat="0" applyBorder="0" applyAlignment="0" applyProtection="0">
      <alignment vertical="center"/>
    </xf>
    <xf numFmtId="0" fontId="96" fillId="66" borderId="0" applyNumberFormat="0" applyBorder="0" applyAlignment="0" applyProtection="0">
      <alignment vertical="center"/>
    </xf>
    <xf numFmtId="0" fontId="96" fillId="66" borderId="0" applyNumberFormat="0" applyBorder="0" applyAlignment="0" applyProtection="0">
      <alignment vertical="center"/>
    </xf>
    <xf numFmtId="0" fontId="96" fillId="43" borderId="0" applyNumberFormat="0" applyBorder="0" applyAlignment="0" applyProtection="0">
      <alignment vertical="center"/>
    </xf>
    <xf numFmtId="0" fontId="96" fillId="43" borderId="0" applyNumberFormat="0" applyBorder="0" applyAlignment="0" applyProtection="0">
      <alignment vertical="center"/>
    </xf>
    <xf numFmtId="0" fontId="96" fillId="43" borderId="0" applyNumberFormat="0" applyBorder="0" applyAlignment="0" applyProtection="0">
      <alignment vertical="center"/>
    </xf>
    <xf numFmtId="0" fontId="96" fillId="43" borderId="0" applyNumberFormat="0" applyBorder="0" applyAlignment="0" applyProtection="0">
      <alignment vertical="center"/>
    </xf>
    <xf numFmtId="0" fontId="96" fillId="43" borderId="0" applyNumberFormat="0" applyBorder="0" applyAlignment="0" applyProtection="0">
      <alignment vertical="center"/>
    </xf>
    <xf numFmtId="0" fontId="96" fillId="47" borderId="0" applyNumberFormat="0" applyBorder="0" applyAlignment="0" applyProtection="0">
      <alignment vertical="center"/>
    </xf>
    <xf numFmtId="0" fontId="96" fillId="47" borderId="0" applyNumberFormat="0" applyBorder="0" applyAlignment="0" applyProtection="0">
      <alignment vertical="center"/>
    </xf>
    <xf numFmtId="0" fontId="96" fillId="47" borderId="0" applyNumberFormat="0" applyBorder="0" applyAlignment="0" applyProtection="0">
      <alignment vertical="center"/>
    </xf>
    <xf numFmtId="0" fontId="96" fillId="47" borderId="0" applyNumberFormat="0" applyBorder="0" applyAlignment="0" applyProtection="0">
      <alignment vertical="center"/>
    </xf>
    <xf numFmtId="0" fontId="96" fillId="47" borderId="0" applyNumberFormat="0" applyBorder="0" applyAlignment="0" applyProtection="0">
      <alignment vertical="center"/>
    </xf>
    <xf numFmtId="0" fontId="96" fillId="51" borderId="0" applyNumberFormat="0" applyBorder="0" applyAlignment="0" applyProtection="0">
      <alignment vertical="center"/>
    </xf>
    <xf numFmtId="0" fontId="96" fillId="51" borderId="0" applyNumberFormat="0" applyBorder="0" applyAlignment="0" applyProtection="0">
      <alignment vertical="center"/>
    </xf>
    <xf numFmtId="0" fontId="96" fillId="51" borderId="0" applyNumberFormat="0" applyBorder="0" applyAlignment="0" applyProtection="0">
      <alignment vertical="center"/>
    </xf>
    <xf numFmtId="0" fontId="96" fillId="51" borderId="0" applyNumberFormat="0" applyBorder="0" applyAlignment="0" applyProtection="0">
      <alignment vertical="center"/>
    </xf>
    <xf numFmtId="0" fontId="96" fillId="51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6" fillId="59" borderId="0" applyNumberFormat="0" applyBorder="0" applyAlignment="0" applyProtection="0">
      <alignment vertical="center"/>
    </xf>
    <xf numFmtId="0" fontId="96" fillId="59" borderId="0" applyNumberFormat="0" applyBorder="0" applyAlignment="0" applyProtection="0">
      <alignment vertical="center"/>
    </xf>
    <xf numFmtId="0" fontId="96" fillId="59" borderId="0" applyNumberFormat="0" applyBorder="0" applyAlignment="0" applyProtection="0">
      <alignment vertical="center"/>
    </xf>
    <xf numFmtId="0" fontId="96" fillId="59" borderId="0" applyNumberFormat="0" applyBorder="0" applyAlignment="0" applyProtection="0">
      <alignment vertical="center"/>
    </xf>
    <xf numFmtId="0" fontId="96" fillId="59" borderId="0" applyNumberFormat="0" applyBorder="0" applyAlignment="0" applyProtection="0">
      <alignment vertical="center"/>
    </xf>
    <xf numFmtId="0" fontId="96" fillId="63" borderId="0" applyNumberFormat="0" applyBorder="0" applyAlignment="0" applyProtection="0">
      <alignment vertical="center"/>
    </xf>
    <xf numFmtId="0" fontId="96" fillId="63" borderId="0" applyNumberFormat="0" applyBorder="0" applyAlignment="0" applyProtection="0">
      <alignment vertical="center"/>
    </xf>
    <xf numFmtId="0" fontId="96" fillId="63" borderId="0" applyNumberFormat="0" applyBorder="0" applyAlignment="0" applyProtection="0">
      <alignment vertical="center"/>
    </xf>
    <xf numFmtId="0" fontId="96" fillId="63" borderId="0" applyNumberFormat="0" applyBorder="0" applyAlignment="0" applyProtection="0">
      <alignment vertical="center"/>
    </xf>
    <xf numFmtId="0" fontId="96" fillId="63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40" borderId="47" applyNumberFormat="0" applyAlignment="0" applyProtection="0">
      <alignment vertical="center"/>
    </xf>
    <xf numFmtId="0" fontId="98" fillId="40" borderId="47" applyNumberFormat="0" applyAlignment="0" applyProtection="0">
      <alignment vertical="center"/>
    </xf>
    <xf numFmtId="0" fontId="98" fillId="40" borderId="47" applyNumberFormat="0" applyAlignment="0" applyProtection="0">
      <alignment vertical="center"/>
    </xf>
    <xf numFmtId="0" fontId="98" fillId="40" borderId="47" applyNumberFormat="0" applyAlignment="0" applyProtection="0">
      <alignment vertical="center"/>
    </xf>
    <xf numFmtId="0" fontId="98" fillId="40" borderId="47" applyNumberFormat="0" applyAlignment="0" applyProtection="0">
      <alignment vertical="center"/>
    </xf>
    <xf numFmtId="0" fontId="99" fillId="37" borderId="0" applyNumberFormat="0" applyBorder="0" applyAlignment="0" applyProtection="0">
      <alignment vertical="center"/>
    </xf>
    <xf numFmtId="0" fontId="99" fillId="37" borderId="0" applyNumberFormat="0" applyBorder="0" applyAlignment="0" applyProtection="0">
      <alignment vertical="center"/>
    </xf>
    <xf numFmtId="0" fontId="99" fillId="37" borderId="0" applyNumberFormat="0" applyBorder="0" applyAlignment="0" applyProtection="0">
      <alignment vertical="center"/>
    </xf>
    <xf numFmtId="0" fontId="99" fillId="37" borderId="0" applyNumberFormat="0" applyBorder="0" applyAlignment="0" applyProtection="0">
      <alignment vertical="center"/>
    </xf>
    <xf numFmtId="0" fontId="99" fillId="37" borderId="0" applyNumberFormat="0" applyBorder="0" applyAlignment="0" applyProtection="0">
      <alignment vertical="center"/>
    </xf>
    <xf numFmtId="0" fontId="13" fillId="42" borderId="51" applyNumberFormat="0" applyFont="0" applyAlignment="0" applyProtection="0">
      <alignment vertical="center"/>
    </xf>
    <xf numFmtId="0" fontId="13" fillId="42" borderId="51" applyNumberFormat="0" applyFont="0" applyAlignment="0" applyProtection="0">
      <alignment vertical="center"/>
    </xf>
    <xf numFmtId="0" fontId="13" fillId="42" borderId="51" applyNumberFormat="0" applyFont="0" applyAlignment="0" applyProtection="0">
      <alignment vertical="center"/>
    </xf>
    <xf numFmtId="0" fontId="13" fillId="42" borderId="51" applyNumberFormat="0" applyFont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0" fillId="38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41" borderId="50" applyNumberFormat="0" applyAlignment="0" applyProtection="0">
      <alignment vertical="center"/>
    </xf>
    <xf numFmtId="0" fontId="102" fillId="41" borderId="50" applyNumberFormat="0" applyAlignment="0" applyProtection="0">
      <alignment vertical="center"/>
    </xf>
    <xf numFmtId="0" fontId="102" fillId="41" borderId="50" applyNumberFormat="0" applyAlignment="0" applyProtection="0">
      <alignment vertical="center"/>
    </xf>
    <xf numFmtId="0" fontId="102" fillId="41" borderId="50" applyNumberFormat="0" applyAlignment="0" applyProtection="0">
      <alignment vertical="center"/>
    </xf>
    <xf numFmtId="0" fontId="102" fillId="41" borderId="50" applyNumberFormat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03" fillId="0" borderId="49" applyNumberFormat="0" applyFill="0" applyAlignment="0" applyProtection="0">
      <alignment vertical="center"/>
    </xf>
    <xf numFmtId="0" fontId="103" fillId="0" borderId="49" applyNumberFormat="0" applyFill="0" applyAlignment="0" applyProtection="0">
      <alignment vertical="center"/>
    </xf>
    <xf numFmtId="0" fontId="103" fillId="0" borderId="49" applyNumberFormat="0" applyFill="0" applyAlignment="0" applyProtection="0">
      <alignment vertical="center"/>
    </xf>
    <xf numFmtId="0" fontId="103" fillId="0" borderId="49" applyNumberFormat="0" applyFill="0" applyAlignment="0" applyProtection="0">
      <alignment vertical="center"/>
    </xf>
    <xf numFmtId="0" fontId="103" fillId="0" borderId="49" applyNumberFormat="0" applyFill="0" applyAlignment="0" applyProtection="0">
      <alignment vertical="center"/>
    </xf>
    <xf numFmtId="0" fontId="80" fillId="0" borderId="52" applyNumberFormat="0" applyFill="0" applyAlignment="0" applyProtection="0">
      <alignment vertical="center"/>
    </xf>
    <xf numFmtId="0" fontId="80" fillId="0" borderId="52" applyNumberFormat="0" applyFill="0" applyAlignment="0" applyProtection="0">
      <alignment vertical="center"/>
    </xf>
    <xf numFmtId="0" fontId="80" fillId="0" borderId="52" applyNumberFormat="0" applyFill="0" applyAlignment="0" applyProtection="0">
      <alignment vertical="center"/>
    </xf>
    <xf numFmtId="0" fontId="80" fillId="0" borderId="52" applyNumberFormat="0" applyFill="0" applyAlignment="0" applyProtection="0">
      <alignment vertical="center"/>
    </xf>
    <xf numFmtId="0" fontId="80" fillId="0" borderId="52" applyNumberFormat="0" applyFill="0" applyAlignment="0" applyProtection="0">
      <alignment vertical="center"/>
    </xf>
    <xf numFmtId="0" fontId="104" fillId="39" borderId="47" applyNumberFormat="0" applyAlignment="0" applyProtection="0">
      <alignment vertical="center"/>
    </xf>
    <xf numFmtId="0" fontId="104" fillId="39" borderId="47" applyNumberFormat="0" applyAlignment="0" applyProtection="0">
      <alignment vertical="center"/>
    </xf>
    <xf numFmtId="0" fontId="104" fillId="39" borderId="47" applyNumberFormat="0" applyAlignment="0" applyProtection="0">
      <alignment vertical="center"/>
    </xf>
    <xf numFmtId="0" fontId="104" fillId="39" borderId="47" applyNumberFormat="0" applyAlignment="0" applyProtection="0">
      <alignment vertical="center"/>
    </xf>
    <xf numFmtId="0" fontId="104" fillId="39" borderId="47" applyNumberFormat="0" applyAlignment="0" applyProtection="0">
      <alignment vertical="center"/>
    </xf>
    <xf numFmtId="0" fontId="105" fillId="0" borderId="44" applyNumberFormat="0" applyFill="0" applyAlignment="0" applyProtection="0">
      <alignment vertical="center"/>
    </xf>
    <xf numFmtId="0" fontId="105" fillId="0" borderId="44" applyNumberFormat="0" applyFill="0" applyAlignment="0" applyProtection="0">
      <alignment vertical="center"/>
    </xf>
    <xf numFmtId="0" fontId="105" fillId="0" borderId="44" applyNumberFormat="0" applyFill="0" applyAlignment="0" applyProtection="0">
      <alignment vertical="center"/>
    </xf>
    <xf numFmtId="0" fontId="105" fillId="0" borderId="44" applyNumberFormat="0" applyFill="0" applyAlignment="0" applyProtection="0">
      <alignment vertical="center"/>
    </xf>
    <xf numFmtId="0" fontId="105" fillId="0" borderId="44" applyNumberFormat="0" applyFill="0" applyAlignment="0" applyProtection="0">
      <alignment vertical="center"/>
    </xf>
    <xf numFmtId="0" fontId="106" fillId="0" borderId="45" applyNumberFormat="0" applyFill="0" applyAlignment="0" applyProtection="0">
      <alignment vertical="center"/>
    </xf>
    <xf numFmtId="0" fontId="106" fillId="0" borderId="45" applyNumberFormat="0" applyFill="0" applyAlignment="0" applyProtection="0">
      <alignment vertical="center"/>
    </xf>
    <xf numFmtId="0" fontId="106" fillId="0" borderId="45" applyNumberFormat="0" applyFill="0" applyAlignment="0" applyProtection="0">
      <alignment vertical="center"/>
    </xf>
    <xf numFmtId="0" fontId="106" fillId="0" borderId="45" applyNumberFormat="0" applyFill="0" applyAlignment="0" applyProtection="0">
      <alignment vertical="center"/>
    </xf>
    <xf numFmtId="0" fontId="106" fillId="0" borderId="45" applyNumberFormat="0" applyFill="0" applyAlignment="0" applyProtection="0">
      <alignment vertical="center"/>
    </xf>
    <xf numFmtId="0" fontId="107" fillId="0" borderId="46" applyNumberFormat="0" applyFill="0" applyAlignment="0" applyProtection="0">
      <alignment vertical="center"/>
    </xf>
    <xf numFmtId="0" fontId="107" fillId="0" borderId="46" applyNumberFormat="0" applyFill="0" applyAlignment="0" applyProtection="0">
      <alignment vertical="center"/>
    </xf>
    <xf numFmtId="0" fontId="107" fillId="0" borderId="46" applyNumberFormat="0" applyFill="0" applyAlignment="0" applyProtection="0">
      <alignment vertical="center"/>
    </xf>
    <xf numFmtId="0" fontId="107" fillId="0" borderId="46" applyNumberFormat="0" applyFill="0" applyAlignment="0" applyProtection="0">
      <alignment vertical="center"/>
    </xf>
    <xf numFmtId="0" fontId="107" fillId="0" borderId="46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10" fillId="40" borderId="48" applyNumberFormat="0" applyAlignment="0" applyProtection="0">
      <alignment vertical="center"/>
    </xf>
    <xf numFmtId="0" fontId="110" fillId="40" borderId="48" applyNumberFormat="0" applyAlignment="0" applyProtection="0">
      <alignment vertical="center"/>
    </xf>
    <xf numFmtId="0" fontId="110" fillId="40" borderId="48" applyNumberFormat="0" applyAlignment="0" applyProtection="0">
      <alignment vertical="center"/>
    </xf>
    <xf numFmtId="0" fontId="110" fillId="40" borderId="48" applyNumberFormat="0" applyAlignment="0" applyProtection="0">
      <alignment vertical="center"/>
    </xf>
    <xf numFmtId="0" fontId="110" fillId="40" borderId="48" applyNumberFormat="0" applyAlignment="0" applyProtection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11" fillId="0" borderId="0">
      <alignment vertical="center"/>
    </xf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2" fillId="0" borderId="0"/>
    <xf numFmtId="0" fontId="12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2" fillId="0" borderId="0">
      <alignment vertical="center"/>
    </xf>
    <xf numFmtId="0" fontId="1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2" fillId="0" borderId="59"/>
    <xf numFmtId="0" fontId="49" fillId="0" borderId="64" applyNumberFormat="0" applyFill="0" applyAlignment="0" applyProtection="0"/>
    <xf numFmtId="0" fontId="38" fillId="25" borderId="55" applyNumberFormat="0" applyAlignment="0" applyProtection="0">
      <alignment vertical="center"/>
    </xf>
    <xf numFmtId="0" fontId="39" fillId="0" borderId="62">
      <protection locked="0"/>
    </xf>
    <xf numFmtId="0" fontId="48" fillId="0" borderId="56" applyNumberFormat="0" applyFill="0" applyAlignment="0" applyProtection="0">
      <alignment vertical="center"/>
    </xf>
    <xf numFmtId="0" fontId="49" fillId="0" borderId="57" applyNumberFormat="0" applyFill="0" applyAlignment="0" applyProtection="0"/>
    <xf numFmtId="0" fontId="52" fillId="0" borderId="54"/>
    <xf numFmtId="3" fontId="58" fillId="0" borderId="57" applyProtection="0"/>
    <xf numFmtId="58" fontId="61" fillId="30" borderId="53" applyFill="0" applyBorder="0"/>
    <xf numFmtId="0" fontId="38" fillId="25" borderId="55" applyNumberFormat="0" applyAlignment="0" applyProtection="0">
      <alignment vertical="center"/>
    </xf>
    <xf numFmtId="0" fontId="38" fillId="25" borderId="63" applyNumberFormat="0" applyAlignment="0" applyProtection="0">
      <alignment vertical="center"/>
    </xf>
    <xf numFmtId="0" fontId="38" fillId="25" borderId="60" applyNumberFormat="0" applyAlignment="0" applyProtection="0">
      <alignment vertical="center"/>
    </xf>
    <xf numFmtId="3" fontId="58" fillId="0" borderId="64" applyProtection="0"/>
    <xf numFmtId="0" fontId="48" fillId="0" borderId="56" applyNumberFormat="0" applyFill="0" applyAlignment="0" applyProtection="0">
      <alignment vertical="center"/>
    </xf>
    <xf numFmtId="0" fontId="38" fillId="25" borderId="60" applyNumberFormat="0" applyAlignment="0" applyProtection="0">
      <alignment vertical="center"/>
    </xf>
    <xf numFmtId="0" fontId="39" fillId="0" borderId="58">
      <protection locked="0"/>
    </xf>
    <xf numFmtId="0" fontId="38" fillId="25" borderId="63" applyNumberFormat="0" applyAlignment="0" applyProtection="0">
      <alignment vertical="center"/>
    </xf>
    <xf numFmtId="0" fontId="39" fillId="0" borderId="65">
      <protection locked="0"/>
    </xf>
    <xf numFmtId="0" fontId="49" fillId="0" borderId="61" applyNumberFormat="0" applyFill="0" applyAlignment="0" applyProtection="0"/>
    <xf numFmtId="3" fontId="58" fillId="0" borderId="61" applyProtection="0"/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9" fillId="0" borderId="67">
      <protection locked="0"/>
    </xf>
    <xf numFmtId="0" fontId="38" fillId="25" borderId="13" applyNumberFormat="0" applyAlignment="0" applyProtection="0">
      <alignment vertical="center"/>
    </xf>
    <xf numFmtId="0" fontId="38" fillId="25" borderId="13" applyNumberFormat="0" applyAlignment="0" applyProtection="0">
      <alignment vertical="center"/>
    </xf>
    <xf numFmtId="0" fontId="48" fillId="0" borderId="56" applyNumberFormat="0" applyFill="0" applyAlignment="0" applyProtection="0">
      <alignment vertical="center"/>
    </xf>
    <xf numFmtId="0" fontId="49" fillId="0" borderId="18" applyNumberFormat="0" applyFill="0" applyAlignment="0" applyProtection="0"/>
    <xf numFmtId="0" fontId="52" fillId="0" borderId="59"/>
    <xf numFmtId="3" fontId="58" fillId="0" borderId="18" applyProtection="0"/>
    <xf numFmtId="0" fontId="21" fillId="0" borderId="26">
      <alignment horizontal="distributed" vertical="top" justifyLastLine="1"/>
    </xf>
    <xf numFmtId="0" fontId="38" fillId="25" borderId="13" applyNumberFormat="0" applyAlignment="0" applyProtection="0">
      <alignment vertical="center"/>
    </xf>
    <xf numFmtId="0" fontId="51" fillId="0" borderId="19" applyNumberFormat="0" applyFill="0" applyAlignment="0" applyProtection="0">
      <alignment vertical="center"/>
    </xf>
    <xf numFmtId="0" fontId="48" fillId="0" borderId="56" applyNumberFormat="0" applyFill="0" applyAlignment="0" applyProtection="0">
      <alignment vertical="center"/>
    </xf>
    <xf numFmtId="0" fontId="51" fillId="0" borderId="19" applyNumberFormat="0" applyFill="0" applyAlignment="0" applyProtection="0">
      <alignment vertical="center"/>
    </xf>
    <xf numFmtId="0" fontId="38" fillId="25" borderId="13" applyNumberFormat="0" applyAlignment="0" applyProtection="0">
      <alignment vertical="center"/>
    </xf>
    <xf numFmtId="0" fontId="39" fillId="0" borderId="27">
      <protection locked="0"/>
    </xf>
    <xf numFmtId="0" fontId="38" fillId="25" borderId="13" applyNumberFormat="0" applyAlignment="0" applyProtection="0">
      <alignment vertical="center"/>
    </xf>
    <xf numFmtId="0" fontId="39" fillId="0" borderId="27">
      <protection locked="0"/>
    </xf>
    <xf numFmtId="0" fontId="38" fillId="25" borderId="13" applyNumberFormat="0" applyAlignment="0" applyProtection="0">
      <alignment vertical="center"/>
    </xf>
    <xf numFmtId="0" fontId="49" fillId="0" borderId="18" applyNumberFormat="0" applyFill="0" applyAlignment="0" applyProtection="0"/>
    <xf numFmtId="0" fontId="38" fillId="25" borderId="13" applyNumberFormat="0" applyAlignment="0" applyProtection="0">
      <alignment vertical="center"/>
    </xf>
    <xf numFmtId="0" fontId="39" fillId="0" borderId="27">
      <protection locked="0"/>
    </xf>
    <xf numFmtId="0" fontId="49" fillId="0" borderId="18" applyNumberFormat="0" applyFill="0" applyAlignment="0" applyProtection="0"/>
    <xf numFmtId="0" fontId="52" fillId="0" borderId="59"/>
    <xf numFmtId="3" fontId="58" fillId="0" borderId="18" applyProtection="0"/>
    <xf numFmtId="0" fontId="38" fillId="25" borderId="13" applyNumberFormat="0" applyAlignment="0" applyProtection="0">
      <alignment vertical="center"/>
    </xf>
    <xf numFmtId="0" fontId="38" fillId="25" borderId="13" applyNumberFormat="0" applyAlignment="0" applyProtection="0">
      <alignment vertical="center"/>
    </xf>
    <xf numFmtId="0" fontId="38" fillId="25" borderId="13" applyNumberFormat="0" applyAlignment="0" applyProtection="0">
      <alignment vertical="center"/>
    </xf>
    <xf numFmtId="3" fontId="58" fillId="0" borderId="18" applyProtection="0"/>
    <xf numFmtId="0" fontId="38" fillId="25" borderId="13" applyNumberFormat="0" applyAlignment="0" applyProtection="0">
      <alignment vertical="center"/>
    </xf>
    <xf numFmtId="0" fontId="39" fillId="0" borderId="27">
      <protection locked="0"/>
    </xf>
    <xf numFmtId="0" fontId="38" fillId="25" borderId="13" applyNumberFormat="0" applyAlignment="0" applyProtection="0">
      <alignment vertical="center"/>
    </xf>
    <xf numFmtId="0" fontId="39" fillId="0" borderId="27">
      <protection locked="0"/>
    </xf>
    <xf numFmtId="0" fontId="49" fillId="0" borderId="18" applyNumberFormat="0" applyFill="0" applyAlignment="0" applyProtection="0"/>
    <xf numFmtId="3" fontId="58" fillId="0" borderId="18" applyProtection="0"/>
    <xf numFmtId="0" fontId="39" fillId="0" borderId="27">
      <protection locked="0"/>
    </xf>
    <xf numFmtId="0" fontId="52" fillId="0" borderId="59"/>
    <xf numFmtId="0" fontId="48" fillId="0" borderId="56" applyNumberFormat="0" applyFill="0" applyAlignment="0" applyProtection="0">
      <alignment vertical="center"/>
    </xf>
    <xf numFmtId="0" fontId="52" fillId="0" borderId="59"/>
    <xf numFmtId="0" fontId="48" fillId="0" borderId="56" applyNumberFormat="0" applyFill="0" applyAlignment="0" applyProtection="0">
      <alignment vertical="center"/>
    </xf>
    <xf numFmtId="0" fontId="38" fillId="25" borderId="13" applyNumberFormat="0" applyAlignment="0" applyProtection="0">
      <alignment vertical="center"/>
    </xf>
    <xf numFmtId="0" fontId="52" fillId="0" borderId="59"/>
    <xf numFmtId="0" fontId="48" fillId="0" borderId="56" applyNumberFormat="0" applyFill="0" applyAlignment="0" applyProtection="0">
      <alignment vertical="center"/>
    </xf>
    <xf numFmtId="0" fontId="52" fillId="0" borderId="59"/>
    <xf numFmtId="0" fontId="48" fillId="0" borderId="56" applyNumberFormat="0" applyFill="0" applyAlignment="0" applyProtection="0">
      <alignment vertical="center"/>
    </xf>
    <xf numFmtId="0" fontId="38" fillId="25" borderId="13" applyNumberFormat="0" applyAlignment="0" applyProtection="0">
      <alignment vertical="center"/>
    </xf>
    <xf numFmtId="0" fontId="39" fillId="0" borderId="27">
      <protection locked="0"/>
    </xf>
    <xf numFmtId="0" fontId="12" fillId="0" borderId="0"/>
    <xf numFmtId="0" fontId="23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69" fillId="0" borderId="0" applyNumberFormat="0" applyFill="0" applyBorder="0" applyAlignment="0" applyProtection="0"/>
    <xf numFmtId="40" fontId="170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38" fontId="170" fillId="0" borderId="0" applyFont="0" applyFill="0" applyBorder="0" applyAlignment="0" applyProtection="0"/>
    <xf numFmtId="199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71" fillId="0" borderId="0"/>
    <xf numFmtId="0" fontId="23" fillId="0" borderId="0"/>
    <xf numFmtId="0" fontId="171" fillId="0" borderId="0"/>
    <xf numFmtId="0" fontId="171" fillId="0" borderId="0"/>
    <xf numFmtId="0" fontId="171" fillId="0" borderId="0"/>
    <xf numFmtId="200" fontId="1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0" fontId="172" fillId="0" borderId="0" applyFont="0" applyFill="0" applyBorder="0" applyAlignment="0" applyProtection="0"/>
    <xf numFmtId="201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203" fontId="173" fillId="0" borderId="0" applyFont="0" applyFill="0" applyBorder="0" applyAlignment="0" applyProtection="0"/>
    <xf numFmtId="204" fontId="12" fillId="0" borderId="0" applyFont="0" applyFill="0" applyBorder="0" applyAlignment="0" applyProtection="0"/>
    <xf numFmtId="205" fontId="173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0" fontId="174" fillId="0" borderId="0" applyFont="0" applyFill="0" applyBorder="0" applyAlignment="0" applyProtection="0"/>
    <xf numFmtId="198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206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0" fontId="174" fillId="0" borderId="0" applyFont="0" applyFill="0" applyBorder="0" applyAlignment="0" applyProtection="0"/>
    <xf numFmtId="198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23" fillId="0" borderId="0"/>
    <xf numFmtId="0" fontId="22" fillId="0" borderId="3" applyBorder="0">
      <alignment horizontal="centerContinuous" vertical="center"/>
    </xf>
    <xf numFmtId="0" fontId="22" fillId="0" borderId="3">
      <alignment horizontal="center" vertical="center"/>
    </xf>
    <xf numFmtId="0" fontId="177" fillId="0" borderId="80" applyNumberFormat="0" applyBorder="0" applyAlignment="0">
      <alignment vertical="top" wrapText="1"/>
    </xf>
    <xf numFmtId="0" fontId="22" fillId="0" borderId="0" applyFont="0" applyFill="0" applyBorder="0" applyAlignment="0" applyProtection="0"/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178" fillId="0" borderId="81">
      <alignment vertical="center"/>
    </xf>
    <xf numFmtId="41" fontId="179" fillId="0" borderId="0" applyFont="0" applyFill="0" applyBorder="0" applyAlignment="0" applyProtection="0"/>
    <xf numFmtId="43" fontId="179" fillId="0" borderId="0" applyFont="0" applyFill="0" applyBorder="0" applyAlignment="0" applyProtection="0"/>
    <xf numFmtId="0" fontId="180" fillId="0" borderId="0" applyFont="0" applyFill="0" applyBorder="0" applyAlignment="0" applyProtection="0"/>
    <xf numFmtId="0" fontId="181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81" fillId="0" borderId="0" applyFont="0" applyFill="0" applyBorder="0" applyAlignment="0" applyProtection="0"/>
    <xf numFmtId="0" fontId="180" fillId="0" borderId="0" applyFont="0" applyFill="0" applyBorder="0" applyAlignment="0" applyProtection="0"/>
    <xf numFmtId="0" fontId="181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81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183" fillId="0" borderId="0" applyFont="0" applyFill="0" applyBorder="0" applyAlignment="0" applyProtection="0"/>
    <xf numFmtId="207" fontId="184" fillId="0" borderId="0" applyFont="0" applyFill="0" applyBorder="0" applyAlignment="0" applyProtection="0"/>
    <xf numFmtId="0" fontId="30" fillId="0" borderId="0" applyFont="0" applyFill="0" applyBorder="0" applyAlignment="0" applyProtection="0"/>
    <xf numFmtId="207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83" fillId="0" borderId="0" applyFont="0" applyFill="0" applyBorder="0" applyAlignment="0" applyProtection="0"/>
    <xf numFmtId="208" fontId="184" fillId="0" borderId="0" applyFont="0" applyFill="0" applyBorder="0" applyAlignment="0" applyProtection="0"/>
    <xf numFmtId="0" fontId="30" fillId="0" borderId="0" applyFont="0" applyFill="0" applyBorder="0" applyAlignment="0" applyProtection="0"/>
    <xf numFmtId="208" fontId="184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81" fillId="0" borderId="0" applyFont="0" applyFill="0" applyBorder="0" applyAlignment="0" applyProtection="0"/>
    <xf numFmtId="0" fontId="181" fillId="0" borderId="0" applyFont="0" applyFill="0" applyBorder="0" applyAlignment="0" applyProtection="0"/>
    <xf numFmtId="0" fontId="180" fillId="0" borderId="0" applyFont="0" applyFill="0" applyBorder="0" applyAlignment="0" applyProtection="0"/>
    <xf numFmtId="0" fontId="180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2" fontId="179" fillId="0" borderId="0" applyFont="0" applyFill="0" applyBorder="0" applyAlignment="0" applyProtection="0"/>
    <xf numFmtId="44" fontId="179" fillId="0" borderId="0" applyFont="0" applyFill="0" applyBorder="0" applyAlignment="0" applyProtection="0"/>
    <xf numFmtId="0" fontId="183" fillId="0" borderId="0" applyFont="0" applyFill="0" applyBorder="0" applyAlignment="0" applyProtection="0"/>
    <xf numFmtId="209" fontId="184" fillId="0" borderId="0" applyFont="0" applyFill="0" applyBorder="0" applyAlignment="0" applyProtection="0"/>
    <xf numFmtId="0" fontId="30" fillId="0" borderId="0" applyFont="0" applyFill="0" applyBorder="0" applyAlignment="0" applyProtection="0"/>
    <xf numFmtId="209" fontId="184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30" fillId="0" borderId="0" applyFont="0" applyFill="0" applyBorder="0" applyAlignment="0"/>
    <xf numFmtId="0" fontId="29" fillId="0" borderId="0" applyFont="0" applyFill="0" applyBorder="0" applyAlignment="0"/>
    <xf numFmtId="0" fontId="183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8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83" fillId="0" borderId="0" applyFont="0" applyFill="0" applyBorder="0" applyAlignment="0" applyProtection="0"/>
    <xf numFmtId="210" fontId="184" fillId="0" borderId="0" applyFont="0" applyFill="0" applyBorder="0" applyAlignment="0" applyProtection="0"/>
    <xf numFmtId="0" fontId="30" fillId="0" borderId="0" applyFont="0" applyFill="0" applyBorder="0" applyAlignment="0" applyProtection="0"/>
    <xf numFmtId="210" fontId="184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4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86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9" fillId="0" borderId="0" applyFont="0" applyFill="0" applyBorder="0" applyAlignment="0" applyProtection="0"/>
    <xf numFmtId="211" fontId="43" fillId="71" borderId="0" applyNumberFormat="0" applyFont="0" applyBorder="0" applyAlignment="0" applyProtection="0"/>
    <xf numFmtId="211" fontId="43" fillId="71" borderId="0" applyFont="0" applyBorder="0" applyAlignment="0" applyProtection="0"/>
    <xf numFmtId="0" fontId="189" fillId="0" borderId="0" applyNumberFormat="0" applyFill="0" applyBorder="0" applyAlignment="0" applyProtection="0"/>
    <xf numFmtId="0" fontId="182" fillId="0" borderId="0"/>
    <xf numFmtId="0" fontId="28" fillId="0" borderId="0"/>
    <xf numFmtId="0" fontId="181" fillId="0" borderId="0"/>
    <xf numFmtId="0" fontId="28" fillId="0" borderId="0"/>
    <xf numFmtId="0" fontId="181" fillId="0" borderId="0"/>
    <xf numFmtId="0" fontId="28" fillId="0" borderId="0"/>
    <xf numFmtId="0" fontId="181" fillId="0" borderId="0"/>
    <xf numFmtId="0" fontId="190" fillId="0" borderId="0"/>
    <xf numFmtId="0" fontId="30" fillId="0" borderId="0"/>
    <xf numFmtId="0" fontId="31" fillId="0" borderId="0"/>
    <xf numFmtId="0" fontId="191" fillId="0" borderId="0">
      <alignment vertical="center"/>
    </xf>
    <xf numFmtId="0" fontId="185" fillId="0" borderId="0"/>
    <xf numFmtId="0" fontId="29" fillId="0" borderId="0"/>
    <xf numFmtId="0" fontId="30" fillId="0" borderId="0"/>
    <xf numFmtId="0" fontId="184" fillId="0" borderId="0"/>
    <xf numFmtId="0" fontId="183" fillId="0" borderId="0"/>
    <xf numFmtId="0" fontId="29" fillId="0" borderId="0"/>
    <xf numFmtId="0" fontId="30" fillId="0" borderId="0"/>
    <xf numFmtId="0" fontId="29" fillId="0" borderId="0"/>
    <xf numFmtId="0" fontId="192" fillId="0" borderId="0"/>
    <xf numFmtId="0" fontId="193" fillId="0" borderId="0"/>
    <xf numFmtId="0" fontId="192" fillId="0" borderId="0"/>
    <xf numFmtId="0" fontId="184" fillId="0" borderId="0"/>
    <xf numFmtId="0" fontId="186" fillId="0" borderId="0"/>
    <xf numFmtId="0" fontId="185" fillId="0" borderId="0"/>
    <xf numFmtId="0" fontId="30" fillId="0" borderId="0"/>
    <xf numFmtId="0" fontId="29" fillId="0" borderId="0"/>
    <xf numFmtId="0" fontId="183" fillId="0" borderId="0"/>
    <xf numFmtId="0" fontId="184" fillId="0" borderId="0"/>
    <xf numFmtId="0" fontId="183" fillId="0" borderId="0"/>
    <xf numFmtId="0" fontId="23" fillId="0" borderId="0"/>
    <xf numFmtId="0" fontId="186" fillId="0" borderId="0"/>
    <xf numFmtId="0" fontId="185" fillId="0" borderId="0"/>
    <xf numFmtId="0" fontId="30" fillId="0" borderId="0"/>
    <xf numFmtId="0" fontId="29" fillId="0" borderId="0"/>
    <xf numFmtId="0" fontId="30" fillId="0" borderId="0"/>
    <xf numFmtId="0" fontId="194" fillId="0" borderId="0"/>
    <xf numFmtId="0" fontId="30" fillId="0" borderId="0">
      <alignment vertical="center"/>
    </xf>
    <xf numFmtId="0" fontId="185" fillId="0" borderId="0"/>
    <xf numFmtId="0" fontId="186" fillId="0" borderId="0"/>
    <xf numFmtId="0" fontId="29" fillId="0" borderId="0"/>
    <xf numFmtId="0" fontId="29" fillId="0" borderId="0"/>
    <xf numFmtId="0" fontId="195" fillId="0" borderId="0"/>
    <xf numFmtId="0" fontId="29" fillId="0" borderId="0"/>
    <xf numFmtId="0" fontId="30" fillId="0" borderId="0"/>
    <xf numFmtId="0" fontId="29" fillId="0" borderId="0"/>
    <xf numFmtId="0" fontId="183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196" fillId="0" borderId="0"/>
    <xf numFmtId="0" fontId="197" fillId="0" borderId="0"/>
    <xf numFmtId="0" fontId="35" fillId="0" borderId="0"/>
    <xf numFmtId="2" fontId="29" fillId="0" borderId="0"/>
    <xf numFmtId="0" fontId="30" fillId="0" borderId="0"/>
    <xf numFmtId="0" fontId="29" fillId="0" borderId="0"/>
    <xf numFmtId="0" fontId="186" fillId="0" borderId="0"/>
    <xf numFmtId="0" fontId="29" fillId="0" borderId="0"/>
    <xf numFmtId="0" fontId="30" fillId="0" borderId="0"/>
    <xf numFmtId="0" fontId="185" fillId="0" borderId="0"/>
    <xf numFmtId="0" fontId="30" fillId="0" borderId="0"/>
    <xf numFmtId="0" fontId="185" fillId="0" borderId="0"/>
    <xf numFmtId="0" fontId="186" fillId="0" borderId="0"/>
    <xf numFmtId="0" fontId="34" fillId="0" borderId="0"/>
    <xf numFmtId="0" fontId="30" fillId="0" borderId="0"/>
    <xf numFmtId="0" fontId="29" fillId="0" borderId="0"/>
    <xf numFmtId="0" fontId="187" fillId="0" borderId="0"/>
    <xf numFmtId="0" fontId="198" fillId="0" borderId="0"/>
    <xf numFmtId="0" fontId="199" fillId="0" borderId="0"/>
    <xf numFmtId="0" fontId="198" fillId="0" borderId="0"/>
    <xf numFmtId="0" fontId="199" fillId="0" borderId="0"/>
    <xf numFmtId="0" fontId="198" fillId="0" borderId="0"/>
    <xf numFmtId="0" fontId="199" fillId="0" borderId="0"/>
    <xf numFmtId="0" fontId="198" fillId="0" borderId="0"/>
    <xf numFmtId="0" fontId="199" fillId="0" borderId="0"/>
    <xf numFmtId="0" fontId="29" fillId="0" borderId="0"/>
    <xf numFmtId="0" fontId="187" fillId="0" borderId="0"/>
    <xf numFmtId="0" fontId="200" fillId="0" borderId="0"/>
    <xf numFmtId="0" fontId="201" fillId="0" borderId="0"/>
    <xf numFmtId="0" fontId="184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184" fillId="0" borderId="0"/>
    <xf numFmtId="0" fontId="183" fillId="0" borderId="0"/>
    <xf numFmtId="0" fontId="184" fillId="0" borderId="0"/>
    <xf numFmtId="0" fontId="30" fillId="0" borderId="0"/>
    <xf numFmtId="0" fontId="29" fillId="0" borderId="0"/>
    <xf numFmtId="0" fontId="183" fillId="0" borderId="0"/>
    <xf numFmtId="0" fontId="29" fillId="0" borderId="0"/>
    <xf numFmtId="0" fontId="30" fillId="0" borderId="0"/>
    <xf numFmtId="0" fontId="31" fillId="0" borderId="0"/>
    <xf numFmtId="0" fontId="187" fillId="0" borderId="0"/>
    <xf numFmtId="0" fontId="29" fillId="0" borderId="0"/>
    <xf numFmtId="0" fontId="30" fillId="0" borderId="0"/>
    <xf numFmtId="0" fontId="194" fillId="0" borderId="0"/>
    <xf numFmtId="0" fontId="33" fillId="0" borderId="0"/>
    <xf numFmtId="0" fontId="29" fillId="0" borderId="0" applyBorder="0"/>
    <xf numFmtId="0" fontId="30" fillId="0" borderId="0" applyBorder="0"/>
    <xf numFmtId="0" fontId="202" fillId="0" borderId="0"/>
    <xf numFmtId="0" fontId="183" fillId="0" borderId="0"/>
    <xf numFmtId="0" fontId="29" fillId="0" borderId="0"/>
    <xf numFmtId="0" fontId="30" fillId="0" borderId="0"/>
    <xf numFmtId="0" fontId="31" fillId="0" borderId="0"/>
    <xf numFmtId="0" fontId="187" fillId="0" borderId="0"/>
    <xf numFmtId="0" fontId="31" fillId="0" borderId="0"/>
    <xf numFmtId="212" fontId="12" fillId="0" borderId="0" applyFill="0" applyBorder="0" applyAlignment="0"/>
    <xf numFmtId="213" fontId="88" fillId="0" borderId="0" applyFill="0" applyBorder="0" applyAlignment="0"/>
    <xf numFmtId="0" fontId="23" fillId="0" borderId="0" applyFill="0" applyBorder="0" applyAlignment="0"/>
    <xf numFmtId="214" fontId="12" fillId="0" borderId="0" applyFill="0" applyBorder="0" applyAlignment="0"/>
    <xf numFmtId="215" fontId="12" fillId="0" borderId="0" applyFill="0" applyBorder="0" applyAlignment="0"/>
    <xf numFmtId="216" fontId="12" fillId="0" borderId="0" applyFill="0" applyBorder="0" applyAlignment="0"/>
    <xf numFmtId="212" fontId="12" fillId="0" borderId="0" applyFill="0" applyBorder="0" applyAlignment="0"/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217" fontId="22" fillId="0" borderId="0" applyFont="0" applyFill="0" applyBorder="0" applyAlignment="0" applyProtection="0"/>
    <xf numFmtId="0" fontId="171" fillId="0" borderId="82"/>
    <xf numFmtId="215" fontId="12" fillId="0" borderId="0" applyFont="0" applyFill="0" applyBorder="0" applyAlignment="0" applyProtection="0"/>
    <xf numFmtId="0" fontId="203" fillId="0" borderId="0" applyNumberFormat="0" applyAlignment="0">
      <alignment horizontal="left"/>
    </xf>
    <xf numFmtId="0" fontId="171" fillId="0" borderId="82"/>
    <xf numFmtId="212" fontId="12" fillId="0" borderId="0" applyFont="0" applyFill="0" applyBorder="0" applyAlignment="0" applyProtection="0"/>
    <xf numFmtId="14" fontId="9" fillId="0" borderId="0" applyFill="0" applyBorder="0" applyAlignment="0"/>
    <xf numFmtId="38" fontId="174" fillId="0" borderId="83">
      <alignment vertical="center"/>
    </xf>
    <xf numFmtId="38" fontId="174" fillId="0" borderId="0" applyFont="0" applyFill="0" applyBorder="0" applyAlignment="0" applyProtection="0"/>
    <xf numFmtId="40" fontId="174" fillId="0" borderId="0" applyFont="0" applyFill="0" applyBorder="0" applyAlignment="0" applyProtection="0"/>
    <xf numFmtId="218" fontId="204" fillId="0" borderId="0" applyFont="0" applyFill="0" applyBorder="0" applyAlignment="0" applyProtection="0"/>
    <xf numFmtId="219" fontId="204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73" fillId="0" borderId="0" applyFont="0" applyFill="0" applyBorder="0" applyAlignment="0" applyProtection="0"/>
    <xf numFmtId="215" fontId="12" fillId="0" borderId="0" applyFill="0" applyBorder="0" applyAlignment="0"/>
    <xf numFmtId="212" fontId="12" fillId="0" borderId="0" applyFill="0" applyBorder="0" applyAlignment="0"/>
    <xf numFmtId="215" fontId="12" fillId="0" borderId="0" applyFill="0" applyBorder="0" applyAlignment="0"/>
    <xf numFmtId="216" fontId="12" fillId="0" borderId="0" applyFill="0" applyBorder="0" applyAlignment="0"/>
    <xf numFmtId="212" fontId="12" fillId="0" borderId="0" applyFill="0" applyBorder="0" applyAlignment="0"/>
    <xf numFmtId="0" fontId="205" fillId="0" borderId="0" applyNumberFormat="0" applyAlignment="0">
      <alignment horizontal="left"/>
    </xf>
    <xf numFmtId="220" fontId="22" fillId="0" borderId="0" applyFont="0" applyFill="0" applyBorder="0" applyAlignment="0" applyProtection="0"/>
    <xf numFmtId="0" fontId="45" fillId="0" borderId="84" applyNumberFormat="0" applyAlignment="0" applyProtection="0">
      <alignment horizontal="left" vertical="center"/>
    </xf>
    <xf numFmtId="0" fontId="45" fillId="0" borderId="84" applyNumberFormat="0" applyAlignment="0" applyProtection="0">
      <alignment horizontal="left"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49" fillId="0" borderId="64" applyNumberFormat="0" applyFill="0" applyAlignment="0" applyProtection="0"/>
    <xf numFmtId="0" fontId="206" fillId="0" borderId="0" applyBorder="0"/>
    <xf numFmtId="0" fontId="207" fillId="0" borderId="0" applyNumberFormat="0" applyFill="0" applyBorder="0" applyProtection="0">
      <alignment horizontal="left"/>
    </xf>
    <xf numFmtId="221" fontId="22" fillId="0" borderId="0" applyFont="0" applyFill="0" applyBorder="0" applyAlignment="0" applyProtection="0"/>
    <xf numFmtId="215" fontId="12" fillId="0" borderId="0" applyFill="0" applyBorder="0" applyAlignment="0"/>
    <xf numFmtId="212" fontId="12" fillId="0" borderId="0" applyFill="0" applyBorder="0" applyAlignment="0"/>
    <xf numFmtId="215" fontId="12" fillId="0" borderId="0" applyFill="0" applyBorder="0" applyAlignment="0"/>
    <xf numFmtId="216" fontId="12" fillId="0" borderId="0" applyFill="0" applyBorder="0" applyAlignment="0"/>
    <xf numFmtId="212" fontId="12" fillId="0" borderId="0" applyFill="0" applyBorder="0" applyAlignment="0"/>
    <xf numFmtId="209" fontId="23" fillId="0" borderId="0" applyFont="0" applyFill="0" applyBorder="0" applyAlignment="0" applyProtection="0"/>
    <xf numFmtId="210" fontId="23" fillId="0" borderId="0" applyFont="0" applyFill="0" applyBorder="0" applyAlignment="0" applyProtection="0"/>
    <xf numFmtId="40" fontId="174" fillId="0" borderId="0" applyFont="0" applyFill="0" applyBorder="0" applyAlignment="0" applyProtection="0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52" fillId="0" borderId="86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06" fillId="0" borderId="0"/>
    <xf numFmtId="0" fontId="206" fillId="0" borderId="0"/>
    <xf numFmtId="0" fontId="206" fillId="0" borderId="0"/>
    <xf numFmtId="0" fontId="206" fillId="0" borderId="0"/>
    <xf numFmtId="0" fontId="206" fillId="0" borderId="0"/>
    <xf numFmtId="0" fontId="206" fillId="0" borderId="0"/>
    <xf numFmtId="0" fontId="206" fillId="0" borderId="0"/>
    <xf numFmtId="0" fontId="208" fillId="0" borderId="0"/>
    <xf numFmtId="0" fontId="209" fillId="0" borderId="0" applyFont="0" applyFill="0" applyBorder="0" applyAlignment="0" applyProtection="0">
      <alignment horizontal="centerContinuous"/>
    </xf>
    <xf numFmtId="0" fontId="40" fillId="0" borderId="7" applyFont="0" applyFill="0" applyBorder="0" applyAlignment="0" applyProtection="0">
      <alignment horizontal="right"/>
    </xf>
    <xf numFmtId="0" fontId="40" fillId="0" borderId="7" applyFont="0" applyFill="0" applyBorder="0" applyAlignment="0" applyProtection="0">
      <alignment horizontal="right"/>
    </xf>
    <xf numFmtId="0" fontId="40" fillId="0" borderId="7" applyFont="0" applyFill="0" applyBorder="0" applyAlignment="0" applyProtection="0">
      <alignment horizontal="right"/>
    </xf>
    <xf numFmtId="0" fontId="204" fillId="0" borderId="0"/>
    <xf numFmtId="0" fontId="23" fillId="0" borderId="0"/>
    <xf numFmtId="0" fontId="26" fillId="28" borderId="20" applyNumberFormat="0" applyFont="0" applyAlignment="0" applyProtection="0">
      <alignment vertical="center"/>
    </xf>
    <xf numFmtId="0" fontId="26" fillId="28" borderId="20" applyNumberFormat="0" applyFont="0" applyAlignment="0" applyProtection="0">
      <alignment vertical="center"/>
    </xf>
    <xf numFmtId="0" fontId="22" fillId="0" borderId="0" applyFont="0" applyFill="0" applyBorder="0" applyAlignment="0" applyProtection="0"/>
    <xf numFmtId="214" fontId="12" fillId="0" borderId="0" applyFont="0" applyFill="0" applyBorder="0" applyAlignment="0" applyProtection="0"/>
    <xf numFmtId="222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215" fontId="12" fillId="0" borderId="0" applyFill="0" applyBorder="0" applyAlignment="0"/>
    <xf numFmtId="212" fontId="12" fillId="0" borderId="0" applyFill="0" applyBorder="0" applyAlignment="0"/>
    <xf numFmtId="215" fontId="12" fillId="0" borderId="0" applyFill="0" applyBorder="0" applyAlignment="0"/>
    <xf numFmtId="216" fontId="12" fillId="0" borderId="0" applyFill="0" applyBorder="0" applyAlignment="0"/>
    <xf numFmtId="212" fontId="12" fillId="0" borderId="0" applyFill="0" applyBorder="0" applyAlignment="0"/>
    <xf numFmtId="0" fontId="210" fillId="0" borderId="80" applyNumberFormat="0" applyBorder="0" applyAlignment="0">
      <alignment vertical="top" wrapText="1"/>
    </xf>
    <xf numFmtId="30" fontId="211" fillId="0" borderId="0" applyNumberFormat="0" applyFill="0" applyBorder="0" applyAlignment="0" applyProtection="0">
      <alignment horizontal="left"/>
    </xf>
    <xf numFmtId="224" fontId="12" fillId="0" borderId="0" applyFont="0" applyFill="0" applyBorder="0" applyAlignment="0" applyProtection="0"/>
    <xf numFmtId="4" fontId="212" fillId="27" borderId="87" applyNumberFormat="0" applyProtection="0">
      <alignment vertical="center"/>
    </xf>
    <xf numFmtId="4" fontId="213" fillId="29" borderId="87" applyNumberFormat="0" applyProtection="0">
      <alignment vertical="center"/>
    </xf>
    <xf numFmtId="4" fontId="212" fillId="29" borderId="87" applyNumberFormat="0" applyProtection="0">
      <alignment horizontal="left" vertical="center" indent="1"/>
    </xf>
    <xf numFmtId="0" fontId="212" fillId="29" borderId="87" applyNumberFormat="0" applyProtection="0">
      <alignment horizontal="left" vertical="top" indent="1"/>
    </xf>
    <xf numFmtId="4" fontId="212" fillId="72" borderId="0" applyNumberFormat="0" applyProtection="0">
      <alignment horizontal="left" vertical="center" indent="1"/>
    </xf>
    <xf numFmtId="4" fontId="9" fillId="6" borderId="87" applyNumberFormat="0" applyProtection="0">
      <alignment horizontal="right" vertical="center"/>
    </xf>
    <xf numFmtId="4" fontId="9" fillId="12" borderId="87" applyNumberFormat="0" applyProtection="0">
      <alignment horizontal="right" vertical="center"/>
    </xf>
    <xf numFmtId="4" fontId="9" fillId="20" borderId="87" applyNumberFormat="0" applyProtection="0">
      <alignment horizontal="right" vertical="center"/>
    </xf>
    <xf numFmtId="4" fontId="9" fillId="14" borderId="87" applyNumberFormat="0" applyProtection="0">
      <alignment horizontal="right" vertical="center"/>
    </xf>
    <xf numFmtId="4" fontId="9" fillId="18" borderId="87" applyNumberFormat="0" applyProtection="0">
      <alignment horizontal="right" vertical="center"/>
    </xf>
    <xf numFmtId="4" fontId="9" fillId="22" borderId="87" applyNumberFormat="0" applyProtection="0">
      <alignment horizontal="right" vertical="center"/>
    </xf>
    <xf numFmtId="4" fontId="9" fillId="21" borderId="87" applyNumberFormat="0" applyProtection="0">
      <alignment horizontal="right" vertical="center"/>
    </xf>
    <xf numFmtId="4" fontId="9" fillId="73" borderId="87" applyNumberFormat="0" applyProtection="0">
      <alignment horizontal="right" vertical="center"/>
    </xf>
    <xf numFmtId="4" fontId="9" fillId="13" borderId="87" applyNumberFormat="0" applyProtection="0">
      <alignment horizontal="right" vertical="center"/>
    </xf>
    <xf numFmtId="4" fontId="212" fillId="74" borderId="88" applyNumberFormat="0" applyProtection="0">
      <alignment horizontal="left" vertical="center" indent="1"/>
    </xf>
    <xf numFmtId="4" fontId="9" fillId="71" borderId="0" applyNumberFormat="0" applyProtection="0">
      <alignment horizontal="left" vertical="center" indent="1"/>
    </xf>
    <xf numFmtId="4" fontId="214" fillId="75" borderId="0" applyNumberFormat="0" applyProtection="0">
      <alignment horizontal="left" vertical="center" indent="1"/>
    </xf>
    <xf numFmtId="4" fontId="9" fillId="76" borderId="87" applyNumberFormat="0" applyProtection="0">
      <alignment horizontal="right" vertical="center"/>
    </xf>
    <xf numFmtId="4" fontId="9" fillId="71" borderId="0" applyNumberFormat="0" applyProtection="0">
      <alignment horizontal="left" vertical="center" indent="1"/>
    </xf>
    <xf numFmtId="4" fontId="9" fillId="72" borderId="0" applyNumberFormat="0" applyProtection="0">
      <alignment horizontal="left" vertical="center" indent="1"/>
    </xf>
    <xf numFmtId="0" fontId="23" fillId="75" borderId="87" applyNumberFormat="0" applyProtection="0">
      <alignment horizontal="left" vertical="center" indent="1"/>
    </xf>
    <xf numFmtId="0" fontId="23" fillId="75" borderId="87" applyNumberFormat="0" applyProtection="0">
      <alignment horizontal="left" vertical="top" indent="1"/>
    </xf>
    <xf numFmtId="0" fontId="23" fillId="72" borderId="87" applyNumberFormat="0" applyProtection="0">
      <alignment horizontal="left" vertical="center" indent="1"/>
    </xf>
    <xf numFmtId="0" fontId="23" fillId="72" borderId="87" applyNumberFormat="0" applyProtection="0">
      <alignment horizontal="left" vertical="top" indent="1"/>
    </xf>
    <xf numFmtId="0" fontId="23" fillId="23" borderId="87" applyNumberFormat="0" applyProtection="0">
      <alignment horizontal="left" vertical="center" indent="1"/>
    </xf>
    <xf numFmtId="0" fontId="23" fillId="23" borderId="87" applyNumberFormat="0" applyProtection="0">
      <alignment horizontal="left" vertical="top" indent="1"/>
    </xf>
    <xf numFmtId="0" fontId="23" fillId="77" borderId="87" applyNumberFormat="0" applyProtection="0">
      <alignment horizontal="left" vertical="center" indent="1"/>
    </xf>
    <xf numFmtId="0" fontId="23" fillId="77" borderId="87" applyNumberFormat="0" applyProtection="0">
      <alignment horizontal="left" vertical="top" indent="1"/>
    </xf>
    <xf numFmtId="4" fontId="9" fillId="78" borderId="87" applyNumberFormat="0" applyProtection="0">
      <alignment vertical="center"/>
    </xf>
    <xf numFmtId="4" fontId="215" fillId="78" borderId="87" applyNumberFormat="0" applyProtection="0">
      <alignment vertical="center"/>
    </xf>
    <xf numFmtId="4" fontId="9" fillId="78" borderId="87" applyNumberFormat="0" applyProtection="0">
      <alignment horizontal="left" vertical="center" indent="1"/>
    </xf>
    <xf numFmtId="0" fontId="9" fillId="78" borderId="87" applyNumberFormat="0" applyProtection="0">
      <alignment horizontal="left" vertical="top" indent="1"/>
    </xf>
    <xf numFmtId="4" fontId="9" fillId="71" borderId="87" applyNumberFormat="0" applyProtection="0">
      <alignment horizontal="right" vertical="center"/>
    </xf>
    <xf numFmtId="4" fontId="215" fillId="71" borderId="87" applyNumberFormat="0" applyProtection="0">
      <alignment horizontal="right" vertical="center"/>
    </xf>
    <xf numFmtId="4" fontId="9" fillId="76" borderId="87" applyNumberFormat="0" applyProtection="0">
      <alignment horizontal="left" vertical="center" indent="1"/>
    </xf>
    <xf numFmtId="0" fontId="9" fillId="72" borderId="87" applyNumberFormat="0" applyProtection="0">
      <alignment horizontal="left" vertical="top" indent="1"/>
    </xf>
    <xf numFmtId="4" fontId="216" fillId="79" borderId="0" applyNumberFormat="0" applyProtection="0">
      <alignment horizontal="left" vertical="center" indent="1"/>
    </xf>
    <xf numFmtId="4" fontId="217" fillId="71" borderId="87" applyNumberFormat="0" applyProtection="0">
      <alignment horizontal="right" vertical="center"/>
    </xf>
    <xf numFmtId="0" fontId="174" fillId="0" borderId="0"/>
    <xf numFmtId="225" fontId="23" fillId="0" borderId="0"/>
    <xf numFmtId="40" fontId="218" fillId="0" borderId="0" applyBorder="0">
      <alignment horizontal="right"/>
    </xf>
    <xf numFmtId="49" fontId="9" fillId="0" borderId="0" applyFill="0" applyBorder="0" applyAlignment="0"/>
    <xf numFmtId="223" fontId="12" fillId="0" borderId="0" applyFill="0" applyBorder="0" applyAlignment="0"/>
    <xf numFmtId="226" fontId="12" fillId="0" borderId="0" applyFill="0" applyBorder="0" applyAlignment="0"/>
    <xf numFmtId="0" fontId="29" fillId="0" borderId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3" fontId="58" fillId="0" borderId="64" applyProtection="0"/>
    <xf numFmtId="202" fontId="1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19" fillId="80" borderId="89" applyNumberFormat="0" applyAlignment="0" applyProtection="0"/>
    <xf numFmtId="227" fontId="174" fillId="0" borderId="0" applyFont="0" applyFill="0" applyBorder="0" applyAlignment="0" applyProtection="0"/>
    <xf numFmtId="228" fontId="22" fillId="0" borderId="0" applyFont="0" applyFill="0" applyBorder="0" applyAlignment="0" applyProtection="0"/>
    <xf numFmtId="229" fontId="23" fillId="0" borderId="0" applyFont="0" applyFill="0" applyBorder="0" applyAlignment="0" applyProtection="0"/>
    <xf numFmtId="230" fontId="23" fillId="0" borderId="0" applyFont="0" applyFill="0" applyBorder="0" applyAlignment="0" applyProtection="0"/>
    <xf numFmtId="231" fontId="204" fillId="0" borderId="0" applyFont="0" applyFill="0" applyBorder="0" applyAlignment="0" applyProtection="0"/>
    <xf numFmtId="232" fontId="204" fillId="0" borderId="0" applyFont="0" applyFill="0" applyBorder="0" applyAlignment="0" applyProtection="0"/>
    <xf numFmtId="0" fontId="22" fillId="0" borderId="0">
      <alignment horizontal="center"/>
    </xf>
    <xf numFmtId="211" fontId="43" fillId="28" borderId="0" applyNumberFormat="0" applyFont="0" applyBorder="0" applyAlignment="0" applyProtection="0"/>
    <xf numFmtId="199" fontId="22" fillId="0" borderId="0" applyFont="0" applyFill="0" applyBorder="0" applyAlignment="0" applyProtection="0"/>
    <xf numFmtId="0" fontId="23" fillId="0" borderId="0"/>
    <xf numFmtId="199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30" fontId="220" fillId="0" borderId="0">
      <alignment horizontal="center"/>
    </xf>
    <xf numFmtId="58" fontId="61" fillId="30" borderId="90" applyFill="0" applyBorder="0"/>
    <xf numFmtId="58" fontId="61" fillId="30" borderId="90" applyFill="0" applyBorder="0"/>
    <xf numFmtId="58" fontId="61" fillId="30" borderId="90" applyFill="0" applyBorder="0"/>
    <xf numFmtId="58" fontId="61" fillId="30" borderId="90" applyFill="0" applyBorder="0"/>
    <xf numFmtId="233" fontId="12" fillId="0" borderId="0" applyNumberFormat="0" applyFill="0" applyBorder="0" applyAlignment="0" applyProtection="0">
      <alignment vertical="center"/>
    </xf>
    <xf numFmtId="234" fontId="221" fillId="0" borderId="3">
      <alignment horizontal="right" vertical="center" shrinkToFit="1"/>
    </xf>
    <xf numFmtId="0" fontId="22" fillId="0" borderId="3" applyAlignment="0"/>
    <xf numFmtId="0" fontId="222" fillId="0" borderId="9">
      <alignment horizontal="center" vertical="center"/>
    </xf>
    <xf numFmtId="235" fontId="12" fillId="0" borderId="0" applyFont="0" applyFill="0" applyBorder="0" applyAlignment="0" applyProtection="0">
      <alignment horizontal="right" vertical="center"/>
    </xf>
    <xf numFmtId="233" fontId="12" fillId="0" borderId="0" applyFill="0" applyBorder="0" applyAlignment="0" applyProtection="0">
      <alignment vertical="center"/>
    </xf>
    <xf numFmtId="236" fontId="12" fillId="0" borderId="0" applyFill="0" applyBorder="0" applyAlignment="0" applyProtection="0">
      <alignment vertical="center"/>
    </xf>
    <xf numFmtId="40" fontId="223" fillId="0" borderId="0" applyFont="0" applyFill="0" applyBorder="0" applyAlignment="0" applyProtection="0"/>
    <xf numFmtId="38" fontId="223" fillId="0" borderId="0" applyFont="0" applyFill="0" applyBorder="0" applyAlignment="0" applyProtection="0"/>
    <xf numFmtId="0" fontId="223" fillId="0" borderId="0" applyFont="0" applyFill="0" applyBorder="0" applyAlignment="0" applyProtection="0"/>
    <xf numFmtId="0" fontId="223" fillId="0" borderId="0" applyFont="0" applyFill="0" applyBorder="0" applyAlignment="0" applyProtection="0"/>
    <xf numFmtId="0" fontId="21" fillId="0" borderId="3">
      <alignment horizontal="left" vertical="distributed" wrapText="1"/>
    </xf>
    <xf numFmtId="237" fontId="12" fillId="0" borderId="0" applyFont="0" applyFill="0" applyBorder="0" applyAlignment="0" applyProtection="0"/>
    <xf numFmtId="238" fontId="1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10" fontId="190" fillId="0" borderId="0" applyFill="0" applyBorder="0" applyAlignment="0" applyProtection="0">
      <alignment vertical="center"/>
    </xf>
    <xf numFmtId="0" fontId="12" fillId="0" borderId="0"/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38" fillId="25" borderId="66" applyNumberFormat="0" applyAlignment="0" applyProtection="0">
      <alignment vertical="center"/>
    </xf>
    <xf numFmtId="0" fontId="224" fillId="0" borderId="0">
      <alignment vertical="center"/>
    </xf>
    <xf numFmtId="41" fontId="26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/>
    <xf numFmtId="41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4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225" fillId="0" borderId="0" applyFont="0" applyFill="0" applyBorder="0" applyAlignment="0" applyProtection="0">
      <alignment vertical="center"/>
    </xf>
    <xf numFmtId="239" fontId="22" fillId="0" borderId="0" applyFont="0" applyFill="0" applyBorder="0" applyAlignment="0" applyProtection="0"/>
    <xf numFmtId="239" fontId="22" fillId="0" borderId="0" applyFont="0" applyFill="0" applyBorder="0" applyAlignment="0" applyProtection="0"/>
    <xf numFmtId="41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/>
    <xf numFmtId="41" fontId="26" fillId="0" borderId="0" applyFont="0" applyFill="0" applyBorder="0" applyAlignment="0" applyProtection="0">
      <alignment vertical="center"/>
    </xf>
    <xf numFmtId="41" fontId="225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205" fontId="173" fillId="0" borderId="0" applyFont="0" applyFill="0" applyBorder="0" applyAlignment="0" applyProtection="0"/>
    <xf numFmtId="198" fontId="22" fillId="0" borderId="0" applyFont="0" applyFill="0" applyBorder="0" applyAlignment="0" applyProtection="0"/>
    <xf numFmtId="199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200" fontId="12" fillId="0" borderId="0" applyFont="0" applyFill="0" applyBorder="0" applyAlignment="0" applyProtection="0"/>
    <xf numFmtId="198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199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20" fontId="62" fillId="30" borderId="91" applyFill="0" applyBorder="0">
      <alignment horizontal="left"/>
    </xf>
    <xf numFmtId="20" fontId="62" fillId="30" borderId="91" applyFill="0" applyBorder="0">
      <alignment horizontal="left"/>
    </xf>
    <xf numFmtId="0" fontId="226" fillId="0" borderId="92"/>
    <xf numFmtId="190" fontId="227" fillId="0" borderId="0" applyFont="0" applyFill="0" applyBorder="0" applyAlignment="0" applyProtection="0"/>
    <xf numFmtId="179" fontId="227" fillId="0" borderId="0" applyFont="0" applyFill="0" applyBorder="0" applyAlignment="0" applyProtection="0"/>
    <xf numFmtId="0" fontId="228" fillId="0" borderId="0"/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48" fillId="0" borderId="85" applyNumberFormat="0" applyFill="0" applyAlignment="0" applyProtection="0">
      <alignment vertical="center"/>
    </xf>
    <xf numFmtId="0" fontId="22" fillId="0" borderId="93">
      <alignment horizontal="distributed" vertical="top" justifyLastLine="1"/>
    </xf>
    <xf numFmtId="0" fontId="229" fillId="0" borderId="6" applyProtection="0">
      <alignment vertical="center" wrapText="1"/>
    </xf>
    <xf numFmtId="0" fontId="230" fillId="0" borderId="0" applyBorder="0">
      <alignment horizontal="center" vertical="center"/>
      <protection hidden="1"/>
    </xf>
    <xf numFmtId="0" fontId="230" fillId="0" borderId="0" applyBorder="0">
      <alignment horizontal="center" vertical="center"/>
      <protection hidden="1"/>
    </xf>
    <xf numFmtId="0" fontId="230" fillId="0" borderId="0" applyNumberFormat="0" applyAlignment="0"/>
    <xf numFmtId="0" fontId="231" fillId="0" borderId="0"/>
    <xf numFmtId="209" fontId="228" fillId="0" borderId="0" applyFont="0" applyFill="0" applyBorder="0" applyAlignment="0" applyProtection="0"/>
    <xf numFmtId="210" fontId="22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40" fontId="23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2" fontId="232" fillId="0" borderId="0" applyFont="0" applyFill="0" applyBorder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191" fontId="227" fillId="0" borderId="0" applyFont="0" applyFill="0" applyBorder="0" applyAlignment="0" applyProtection="0"/>
    <xf numFmtId="241" fontId="227" fillId="0" borderId="0" applyFont="0" applyFill="0" applyBorder="0" applyAlignment="0" applyProtection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6" fillId="0" borderId="0">
      <alignment vertical="center"/>
    </xf>
    <xf numFmtId="0" fontId="12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233" fillId="0" borderId="0">
      <alignment vertical="center"/>
    </xf>
    <xf numFmtId="0" fontId="23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242" fontId="12" fillId="0" borderId="0" applyNumberFormat="0" applyAlignment="0">
      <alignment horizontal="center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236" fontId="12" fillId="0" borderId="22" applyFill="0" applyProtection="0">
      <alignment vertical="center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0" fontId="39" fillId="0" borderId="67">
      <protection locked="0"/>
    </xf>
    <xf numFmtId="233" fontId="12" fillId="0" borderId="0" applyNumberFormat="0" applyFill="0" applyBorder="0" applyAlignment="0" applyProtection="0">
      <alignment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43" fontId="228" fillId="0" borderId="0" applyFont="0" applyFill="0" applyBorder="0" applyAlignment="0" applyProtection="0"/>
    <xf numFmtId="244" fontId="228" fillId="0" borderId="0" applyFont="0" applyFill="0" applyBorder="0" applyAlignment="0" applyProtection="0"/>
    <xf numFmtId="0" fontId="22" fillId="0" borderId="0" applyFont="0" applyFill="0" applyBorder="0" applyAlignment="0" applyProtection="0"/>
    <xf numFmtId="41" fontId="225" fillId="0" borderId="0" applyFont="0" applyFill="0" applyBorder="0" applyAlignment="0" applyProtection="0">
      <alignment vertical="center"/>
    </xf>
    <xf numFmtId="3" fontId="21" fillId="0" borderId="111"/>
    <xf numFmtId="3" fontId="21" fillId="0" borderId="111"/>
    <xf numFmtId="3" fontId="21" fillId="0" borderId="111"/>
    <xf numFmtId="0" fontId="36" fillId="24" borderId="132" applyNumberFormat="0" applyAlignment="0" applyProtection="0">
      <alignment vertical="center"/>
    </xf>
    <xf numFmtId="0" fontId="45" fillId="0" borderId="131">
      <alignment horizontal="left" vertical="center"/>
    </xf>
    <xf numFmtId="0" fontId="50" fillId="10" borderId="132" applyNumberFormat="0" applyAlignment="0" applyProtection="0">
      <alignment vertical="center"/>
    </xf>
    <xf numFmtId="10" fontId="43" fillId="26" borderId="111" applyNumberFormat="0" applyBorder="0" applyAlignment="0" applyProtection="0"/>
    <xf numFmtId="0" fontId="52" fillId="0" borderId="104"/>
    <xf numFmtId="0" fontId="12" fillId="28" borderId="133" applyNumberFormat="0" applyFont="0" applyAlignment="0" applyProtection="0">
      <alignment vertical="center"/>
    </xf>
    <xf numFmtId="0" fontId="56" fillId="24" borderId="134" applyNumberFormat="0" applyAlignment="0" applyProtection="0">
      <alignment vertical="center"/>
    </xf>
    <xf numFmtId="0" fontId="36" fillId="24" borderId="132" applyNumberFormat="0" applyAlignment="0" applyProtection="0">
      <alignment vertical="center"/>
    </xf>
    <xf numFmtId="0" fontId="12" fillId="28" borderId="133" applyNumberFormat="0" applyFont="0" applyAlignment="0" applyProtection="0">
      <alignment vertical="center"/>
    </xf>
    <xf numFmtId="0" fontId="26" fillId="28" borderId="133" applyNumberFormat="0" applyFont="0" applyAlignment="0" applyProtection="0">
      <alignment vertical="center"/>
    </xf>
    <xf numFmtId="0" fontId="66" fillId="0" borderId="135" applyNumberFormat="0" applyFill="0" applyAlignment="0" applyProtection="0">
      <alignment vertical="center"/>
    </xf>
    <xf numFmtId="0" fontId="50" fillId="10" borderId="132" applyNumberFormat="0" applyAlignment="0" applyProtection="0">
      <alignment vertical="center"/>
    </xf>
    <xf numFmtId="0" fontId="22" fillId="0" borderId="111">
      <alignment horizontal="distributed" vertical="center" justifyLastLine="1"/>
    </xf>
    <xf numFmtId="0" fontId="22" fillId="0" borderId="105">
      <alignment horizontal="distributed" vertical="top" justifyLastLine="1"/>
    </xf>
    <xf numFmtId="0" fontId="22" fillId="0" borderId="108">
      <alignment horizontal="distributed" justifyLastLine="1"/>
    </xf>
    <xf numFmtId="0" fontId="56" fillId="24" borderId="134" applyNumberFormat="0" applyAlignment="0" applyProtection="0">
      <alignment vertical="center"/>
    </xf>
    <xf numFmtId="190" fontId="21" fillId="0" borderId="110" applyFont="0" applyFill="0" applyBorder="0" applyAlignment="0" applyProtection="0">
      <alignment vertical="center"/>
    </xf>
    <xf numFmtId="0" fontId="21" fillId="0" borderId="108">
      <alignment horizontal="distributed" justifyLastLine="1"/>
    </xf>
    <xf numFmtId="0" fontId="12" fillId="28" borderId="133" applyNumberFormat="0" applyFont="0" applyAlignment="0" applyProtection="0">
      <alignment vertical="center"/>
    </xf>
    <xf numFmtId="3" fontId="21" fillId="0" borderId="160"/>
    <xf numFmtId="3" fontId="21" fillId="0" borderId="160"/>
    <xf numFmtId="0" fontId="36" fillId="24" borderId="162" applyNumberFormat="0" applyAlignment="0" applyProtection="0">
      <alignment vertical="center"/>
    </xf>
    <xf numFmtId="0" fontId="45" fillId="0" borderId="161">
      <alignment horizontal="left" vertical="center"/>
    </xf>
    <xf numFmtId="10" fontId="43" fillId="26" borderId="160" applyNumberFormat="0" applyBorder="0" applyAlignment="0" applyProtection="0"/>
    <xf numFmtId="0" fontId="12" fillId="28" borderId="163" applyNumberFormat="0" applyFont="0" applyAlignment="0" applyProtection="0">
      <alignment vertical="center"/>
    </xf>
    <xf numFmtId="0" fontId="56" fillId="24" borderId="164" applyNumberFormat="0" applyAlignment="0" applyProtection="0">
      <alignment vertical="center"/>
    </xf>
    <xf numFmtId="0" fontId="36" fillId="24" borderId="162" applyNumberFormat="0" applyAlignment="0" applyProtection="0">
      <alignment vertical="center"/>
    </xf>
    <xf numFmtId="0" fontId="26" fillId="28" borderId="163" applyNumberFormat="0" applyFont="0" applyAlignment="0" applyProtection="0">
      <alignment vertical="center"/>
    </xf>
    <xf numFmtId="0" fontId="66" fillId="0" borderId="165" applyNumberFormat="0" applyFill="0" applyAlignment="0" applyProtection="0">
      <alignment vertical="center"/>
    </xf>
    <xf numFmtId="0" fontId="50" fillId="10" borderId="162" applyNumberFormat="0" applyAlignment="0" applyProtection="0">
      <alignment vertical="center"/>
    </xf>
    <xf numFmtId="0" fontId="22" fillId="0" borderId="160">
      <alignment horizontal="distributed" vertical="center" justifyLastLine="1"/>
    </xf>
    <xf numFmtId="0" fontId="56" fillId="24" borderId="164" applyNumberFormat="0" applyAlignment="0" applyProtection="0">
      <alignment vertical="center"/>
    </xf>
    <xf numFmtId="190" fontId="21" fillId="0" borderId="159" applyFont="0" applyFill="0" applyBorder="0" applyAlignment="0" applyProtection="0">
      <alignment vertical="center"/>
    </xf>
    <xf numFmtId="0" fontId="21" fillId="0" borderId="167">
      <alignment horizontal="distributed" justifyLastLine="1"/>
    </xf>
    <xf numFmtId="0" fontId="12" fillId="28" borderId="163" applyNumberFormat="0" applyFont="0" applyAlignment="0" applyProtection="0">
      <alignment vertical="center"/>
    </xf>
    <xf numFmtId="0" fontId="50" fillId="10" borderId="162" applyNumberFormat="0" applyAlignment="0" applyProtection="0">
      <alignment vertical="center"/>
    </xf>
    <xf numFmtId="0" fontId="50" fillId="10" borderId="162" applyNumberFormat="0" applyAlignment="0" applyProtection="0">
      <alignment vertical="center"/>
    </xf>
    <xf numFmtId="0" fontId="22" fillId="0" borderId="167">
      <alignment horizontal="distributed" justifyLastLine="1"/>
    </xf>
    <xf numFmtId="0" fontId="22" fillId="0" borderId="160">
      <alignment horizontal="center" vertical="center"/>
    </xf>
    <xf numFmtId="0" fontId="50" fillId="10" borderId="153" applyNumberFormat="0" applyAlignment="0" applyProtection="0">
      <alignment vertical="center"/>
    </xf>
    <xf numFmtId="0" fontId="52" fillId="0" borderId="104"/>
    <xf numFmtId="0" fontId="52" fillId="0" borderId="104"/>
    <xf numFmtId="3" fontId="21" fillId="0" borderId="160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0" fillId="10" borderId="162" applyNumberFormat="0" applyAlignment="0" applyProtection="0">
      <alignment vertical="center"/>
    </xf>
    <xf numFmtId="0" fontId="22" fillId="0" borderId="111" applyBorder="0">
      <alignment horizontal="centerContinuous" vertical="center"/>
    </xf>
    <xf numFmtId="0" fontId="22" fillId="0" borderId="111">
      <alignment horizontal="center" vertical="center"/>
    </xf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26" fillId="28" borderId="133" applyNumberFormat="0" applyFont="0" applyAlignment="0" applyProtection="0">
      <alignment vertical="center"/>
    </xf>
    <xf numFmtId="0" fontId="26" fillId="28" borderId="133" applyNumberFormat="0" applyFont="0" applyAlignment="0" applyProtection="0">
      <alignment vertical="center"/>
    </xf>
    <xf numFmtId="4" fontId="212" fillId="27" borderId="136" applyNumberFormat="0" applyProtection="0">
      <alignment vertical="center"/>
    </xf>
    <xf numFmtId="4" fontId="213" fillId="29" borderId="136" applyNumberFormat="0" applyProtection="0">
      <alignment vertical="center"/>
    </xf>
    <xf numFmtId="4" fontId="212" fillId="29" borderId="136" applyNumberFormat="0" applyProtection="0">
      <alignment horizontal="left" vertical="center" indent="1"/>
    </xf>
    <xf numFmtId="0" fontId="212" fillId="29" borderId="136" applyNumberFormat="0" applyProtection="0">
      <alignment horizontal="left" vertical="top" indent="1"/>
    </xf>
    <xf numFmtId="4" fontId="9" fillId="6" borderId="136" applyNumberFormat="0" applyProtection="0">
      <alignment horizontal="right" vertical="center"/>
    </xf>
    <xf numFmtId="4" fontId="9" fillId="12" borderId="136" applyNumberFormat="0" applyProtection="0">
      <alignment horizontal="right" vertical="center"/>
    </xf>
    <xf numFmtId="4" fontId="9" fillId="20" borderId="136" applyNumberFormat="0" applyProtection="0">
      <alignment horizontal="right" vertical="center"/>
    </xf>
    <xf numFmtId="4" fontId="9" fillId="14" borderId="136" applyNumberFormat="0" applyProtection="0">
      <alignment horizontal="right" vertical="center"/>
    </xf>
    <xf numFmtId="4" fontId="9" fillId="18" borderId="136" applyNumberFormat="0" applyProtection="0">
      <alignment horizontal="right" vertical="center"/>
    </xf>
    <xf numFmtId="4" fontId="9" fillId="22" borderId="136" applyNumberFormat="0" applyProtection="0">
      <alignment horizontal="right" vertical="center"/>
    </xf>
    <xf numFmtId="4" fontId="9" fillId="21" borderId="136" applyNumberFormat="0" applyProtection="0">
      <alignment horizontal="right" vertical="center"/>
    </xf>
    <xf numFmtId="4" fontId="9" fillId="73" borderId="136" applyNumberFormat="0" applyProtection="0">
      <alignment horizontal="right" vertical="center"/>
    </xf>
    <xf numFmtId="4" fontId="9" fillId="13" borderId="136" applyNumberFormat="0" applyProtection="0">
      <alignment horizontal="right" vertical="center"/>
    </xf>
    <xf numFmtId="4" fontId="9" fillId="76" borderId="136" applyNumberFormat="0" applyProtection="0">
      <alignment horizontal="right" vertical="center"/>
    </xf>
    <xf numFmtId="0" fontId="23" fillId="75" borderId="136" applyNumberFormat="0" applyProtection="0">
      <alignment horizontal="left" vertical="center" indent="1"/>
    </xf>
    <xf numFmtId="0" fontId="23" fillId="75" borderId="136" applyNumberFormat="0" applyProtection="0">
      <alignment horizontal="left" vertical="top" indent="1"/>
    </xf>
    <xf numFmtId="0" fontId="23" fillId="72" borderId="136" applyNumberFormat="0" applyProtection="0">
      <alignment horizontal="left" vertical="center" indent="1"/>
    </xf>
    <xf numFmtId="0" fontId="23" fillId="72" borderId="136" applyNumberFormat="0" applyProtection="0">
      <alignment horizontal="left" vertical="top" indent="1"/>
    </xf>
    <xf numFmtId="0" fontId="23" fillId="23" borderId="136" applyNumberFormat="0" applyProtection="0">
      <alignment horizontal="left" vertical="center" indent="1"/>
    </xf>
    <xf numFmtId="0" fontId="23" fillId="23" borderId="136" applyNumberFormat="0" applyProtection="0">
      <alignment horizontal="left" vertical="top" indent="1"/>
    </xf>
    <xf numFmtId="0" fontId="23" fillId="77" borderId="136" applyNumberFormat="0" applyProtection="0">
      <alignment horizontal="left" vertical="center" indent="1"/>
    </xf>
    <xf numFmtId="0" fontId="23" fillId="77" borderId="136" applyNumberFormat="0" applyProtection="0">
      <alignment horizontal="left" vertical="top" indent="1"/>
    </xf>
    <xf numFmtId="4" fontId="9" fillId="78" borderId="136" applyNumberFormat="0" applyProtection="0">
      <alignment vertical="center"/>
    </xf>
    <xf numFmtId="4" fontId="215" fillId="78" borderId="136" applyNumberFormat="0" applyProtection="0">
      <alignment vertical="center"/>
    </xf>
    <xf numFmtId="4" fontId="9" fillId="78" borderId="136" applyNumberFormat="0" applyProtection="0">
      <alignment horizontal="left" vertical="center" indent="1"/>
    </xf>
    <xf numFmtId="0" fontId="9" fillId="78" borderId="136" applyNumberFormat="0" applyProtection="0">
      <alignment horizontal="left" vertical="top" indent="1"/>
    </xf>
    <xf numFmtId="4" fontId="9" fillId="71" borderId="136" applyNumberFormat="0" applyProtection="0">
      <alignment horizontal="right" vertical="center"/>
    </xf>
    <xf numFmtId="4" fontId="215" fillId="71" borderId="136" applyNumberFormat="0" applyProtection="0">
      <alignment horizontal="right" vertical="center"/>
    </xf>
    <xf numFmtId="4" fontId="9" fillId="76" borderId="136" applyNumberFormat="0" applyProtection="0">
      <alignment horizontal="left" vertical="center" indent="1"/>
    </xf>
    <xf numFmtId="0" fontId="9" fillId="72" borderId="136" applyNumberFormat="0" applyProtection="0">
      <alignment horizontal="left" vertical="top" indent="1"/>
    </xf>
    <xf numFmtId="4" fontId="217" fillId="71" borderId="136" applyNumberFormat="0" applyProtection="0">
      <alignment horizontal="right" vertical="center"/>
    </xf>
    <xf numFmtId="234" fontId="221" fillId="0" borderId="111">
      <alignment horizontal="right" vertical="center" shrinkToFit="1"/>
    </xf>
    <xf numFmtId="0" fontId="22" fillId="0" borderId="111" applyAlignment="0"/>
    <xf numFmtId="0" fontId="222" fillId="0" borderId="131">
      <alignment horizontal="center" vertical="center"/>
    </xf>
    <xf numFmtId="0" fontId="21" fillId="0" borderId="111">
      <alignment horizontal="left" vertical="distributed" wrapText="1"/>
    </xf>
    <xf numFmtId="0" fontId="22" fillId="0" borderId="105">
      <alignment horizontal="distributed" vertical="top" justifyLastLine="1"/>
    </xf>
    <xf numFmtId="0" fontId="50" fillId="10" borderId="144" applyNumberFormat="0" applyAlignment="0" applyProtection="0">
      <alignment vertical="center"/>
    </xf>
    <xf numFmtId="0" fontId="12" fillId="28" borderId="163" applyNumberFormat="0" applyFont="0" applyAlignment="0" applyProtection="0">
      <alignment vertical="center"/>
    </xf>
    <xf numFmtId="0" fontId="50" fillId="10" borderId="162" applyNumberFormat="0" applyAlignment="0" applyProtection="0">
      <alignment vertical="center"/>
    </xf>
    <xf numFmtId="0" fontId="22" fillId="0" borderId="160" applyBorder="0">
      <alignment horizontal="centerContinuous" vertical="center"/>
    </xf>
    <xf numFmtId="3" fontId="21" fillId="0" borderId="138"/>
    <xf numFmtId="3" fontId="21" fillId="0" borderId="138"/>
    <xf numFmtId="3" fontId="21" fillId="0" borderId="138"/>
    <xf numFmtId="0" fontId="36" fillId="24" borderId="144" applyNumberFormat="0" applyAlignment="0" applyProtection="0">
      <alignment vertical="center"/>
    </xf>
    <xf numFmtId="0" fontId="45" fillId="0" borderId="143">
      <alignment horizontal="left" vertical="center"/>
    </xf>
    <xf numFmtId="0" fontId="50" fillId="10" borderId="144" applyNumberFormat="0" applyAlignment="0" applyProtection="0">
      <alignment vertical="center"/>
    </xf>
    <xf numFmtId="10" fontId="43" fillId="26" borderId="138" applyNumberFormat="0" applyBorder="0" applyAlignment="0" applyProtection="0"/>
    <xf numFmtId="0" fontId="52" fillId="0" borderId="104"/>
    <xf numFmtId="0" fontId="12" fillId="28" borderId="145" applyNumberFormat="0" applyFont="0" applyAlignment="0" applyProtection="0">
      <alignment vertical="center"/>
    </xf>
    <xf numFmtId="0" fontId="56" fillId="24" borderId="146" applyNumberFormat="0" applyAlignment="0" applyProtection="0">
      <alignment vertical="center"/>
    </xf>
    <xf numFmtId="0" fontId="36" fillId="24" borderId="144" applyNumberFormat="0" applyAlignment="0" applyProtection="0">
      <alignment vertical="center"/>
    </xf>
    <xf numFmtId="0" fontId="12" fillId="28" borderId="145" applyNumberFormat="0" applyFont="0" applyAlignment="0" applyProtection="0">
      <alignment vertical="center"/>
    </xf>
    <xf numFmtId="0" fontId="26" fillId="28" borderId="145" applyNumberFormat="0" applyFont="0" applyAlignment="0" applyProtection="0">
      <alignment vertical="center"/>
    </xf>
    <xf numFmtId="0" fontId="66" fillId="0" borderId="147" applyNumberFormat="0" applyFill="0" applyAlignment="0" applyProtection="0">
      <alignment vertical="center"/>
    </xf>
    <xf numFmtId="0" fontId="50" fillId="10" borderId="144" applyNumberFormat="0" applyAlignment="0" applyProtection="0">
      <alignment vertical="center"/>
    </xf>
    <xf numFmtId="0" fontId="22" fillId="0" borderId="138">
      <alignment horizontal="distributed" vertical="center" justifyLastLine="1"/>
    </xf>
    <xf numFmtId="0" fontId="22" fillId="0" borderId="105">
      <alignment horizontal="distributed" vertical="top" justifyLastLine="1"/>
    </xf>
    <xf numFmtId="0" fontId="22" fillId="0" borderId="108">
      <alignment horizontal="distributed" justifyLastLine="1"/>
    </xf>
    <xf numFmtId="0" fontId="56" fillId="24" borderId="146" applyNumberFormat="0" applyAlignment="0" applyProtection="0">
      <alignment vertical="center"/>
    </xf>
    <xf numFmtId="190" fontId="21" fillId="0" borderId="137" applyFont="0" applyFill="0" applyBorder="0" applyAlignment="0" applyProtection="0">
      <alignment vertical="center"/>
    </xf>
    <xf numFmtId="0" fontId="21" fillId="0" borderId="108">
      <alignment horizontal="distributed" justifyLastLine="1"/>
    </xf>
    <xf numFmtId="0" fontId="21" fillId="0" borderId="149">
      <alignment horizontal="distributed" justifyLastLine="1"/>
    </xf>
    <xf numFmtId="0" fontId="12" fillId="28" borderId="145" applyNumberFormat="0" applyFont="0" applyAlignment="0" applyProtection="0">
      <alignment vertical="center"/>
    </xf>
    <xf numFmtId="0" fontId="50" fillId="10" borderId="144" applyNumberFormat="0" applyAlignment="0" applyProtection="0">
      <alignment vertical="center"/>
    </xf>
    <xf numFmtId="0" fontId="50" fillId="10" borderId="144" applyNumberFormat="0" applyAlignment="0" applyProtection="0">
      <alignment vertical="center"/>
    </xf>
    <xf numFmtId="0" fontId="50" fillId="10" borderId="144" applyNumberFormat="0" applyAlignment="0" applyProtection="0">
      <alignment vertical="center"/>
    </xf>
    <xf numFmtId="0" fontId="22" fillId="0" borderId="149">
      <alignment horizontal="distributed" justifyLastLine="1"/>
    </xf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22" fillId="0" borderId="138" applyBorder="0">
      <alignment horizontal="centerContinuous" vertical="center"/>
    </xf>
    <xf numFmtId="0" fontId="22" fillId="0" borderId="138">
      <alignment horizontal="center" vertical="center"/>
    </xf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52" fillId="0" borderId="104"/>
    <xf numFmtId="0" fontId="26" fillId="28" borderId="145" applyNumberFormat="0" applyFont="0" applyAlignment="0" applyProtection="0">
      <alignment vertical="center"/>
    </xf>
    <xf numFmtId="0" fontId="26" fillId="28" borderId="145" applyNumberFormat="0" applyFont="0" applyAlignment="0" applyProtection="0">
      <alignment vertical="center"/>
    </xf>
    <xf numFmtId="4" fontId="212" fillId="27" borderId="148" applyNumberFormat="0" applyProtection="0">
      <alignment vertical="center"/>
    </xf>
    <xf numFmtId="4" fontId="213" fillId="29" borderId="148" applyNumberFormat="0" applyProtection="0">
      <alignment vertical="center"/>
    </xf>
    <xf numFmtId="4" fontId="212" fillId="29" borderId="148" applyNumberFormat="0" applyProtection="0">
      <alignment horizontal="left" vertical="center" indent="1"/>
    </xf>
    <xf numFmtId="0" fontId="212" fillId="29" borderId="148" applyNumberFormat="0" applyProtection="0">
      <alignment horizontal="left" vertical="top" indent="1"/>
    </xf>
    <xf numFmtId="4" fontId="9" fillId="6" borderId="148" applyNumberFormat="0" applyProtection="0">
      <alignment horizontal="right" vertical="center"/>
    </xf>
    <xf numFmtId="4" fontId="9" fillId="12" borderId="148" applyNumberFormat="0" applyProtection="0">
      <alignment horizontal="right" vertical="center"/>
    </xf>
    <xf numFmtId="4" fontId="9" fillId="20" borderId="148" applyNumberFormat="0" applyProtection="0">
      <alignment horizontal="right" vertical="center"/>
    </xf>
    <xf numFmtId="4" fontId="9" fillId="14" borderId="148" applyNumberFormat="0" applyProtection="0">
      <alignment horizontal="right" vertical="center"/>
    </xf>
    <xf numFmtId="4" fontId="9" fillId="18" borderId="148" applyNumberFormat="0" applyProtection="0">
      <alignment horizontal="right" vertical="center"/>
    </xf>
    <xf numFmtId="4" fontId="9" fillId="22" borderId="148" applyNumberFormat="0" applyProtection="0">
      <alignment horizontal="right" vertical="center"/>
    </xf>
    <xf numFmtId="4" fontId="9" fillId="21" borderId="148" applyNumberFormat="0" applyProtection="0">
      <alignment horizontal="right" vertical="center"/>
    </xf>
    <xf numFmtId="4" fontId="9" fillId="73" borderId="148" applyNumberFormat="0" applyProtection="0">
      <alignment horizontal="right" vertical="center"/>
    </xf>
    <xf numFmtId="4" fontId="9" fillId="13" borderId="148" applyNumberFormat="0" applyProtection="0">
      <alignment horizontal="right" vertical="center"/>
    </xf>
    <xf numFmtId="4" fontId="9" fillId="76" borderId="148" applyNumberFormat="0" applyProtection="0">
      <alignment horizontal="right" vertical="center"/>
    </xf>
    <xf numFmtId="0" fontId="23" fillId="75" borderId="148" applyNumberFormat="0" applyProtection="0">
      <alignment horizontal="left" vertical="center" indent="1"/>
    </xf>
    <xf numFmtId="0" fontId="23" fillId="75" borderId="148" applyNumberFormat="0" applyProtection="0">
      <alignment horizontal="left" vertical="top" indent="1"/>
    </xf>
    <xf numFmtId="0" fontId="23" fillId="72" borderId="148" applyNumberFormat="0" applyProtection="0">
      <alignment horizontal="left" vertical="center" indent="1"/>
    </xf>
    <xf numFmtId="0" fontId="23" fillId="72" borderId="148" applyNumberFormat="0" applyProtection="0">
      <alignment horizontal="left" vertical="top" indent="1"/>
    </xf>
    <xf numFmtId="0" fontId="23" fillId="23" borderId="148" applyNumberFormat="0" applyProtection="0">
      <alignment horizontal="left" vertical="center" indent="1"/>
    </xf>
    <xf numFmtId="0" fontId="23" fillId="23" borderId="148" applyNumberFormat="0" applyProtection="0">
      <alignment horizontal="left" vertical="top" indent="1"/>
    </xf>
    <xf numFmtId="0" fontId="23" fillId="77" borderId="148" applyNumberFormat="0" applyProtection="0">
      <alignment horizontal="left" vertical="center" indent="1"/>
    </xf>
    <xf numFmtId="0" fontId="23" fillId="77" borderId="148" applyNumberFormat="0" applyProtection="0">
      <alignment horizontal="left" vertical="top" indent="1"/>
    </xf>
    <xf numFmtId="4" fontId="9" fillId="78" borderId="148" applyNumberFormat="0" applyProtection="0">
      <alignment vertical="center"/>
    </xf>
    <xf numFmtId="4" fontId="215" fillId="78" borderId="148" applyNumberFormat="0" applyProtection="0">
      <alignment vertical="center"/>
    </xf>
    <xf numFmtId="4" fontId="9" fillId="78" borderId="148" applyNumberFormat="0" applyProtection="0">
      <alignment horizontal="left" vertical="center" indent="1"/>
    </xf>
    <xf numFmtId="0" fontId="9" fillId="78" borderId="148" applyNumberFormat="0" applyProtection="0">
      <alignment horizontal="left" vertical="top" indent="1"/>
    </xf>
    <xf numFmtId="4" fontId="9" fillId="71" borderId="148" applyNumberFormat="0" applyProtection="0">
      <alignment horizontal="right" vertical="center"/>
    </xf>
    <xf numFmtId="4" fontId="215" fillId="71" borderId="148" applyNumberFormat="0" applyProtection="0">
      <alignment horizontal="right" vertical="center"/>
    </xf>
    <xf numFmtId="4" fontId="9" fillId="76" borderId="148" applyNumberFormat="0" applyProtection="0">
      <alignment horizontal="left" vertical="center" indent="1"/>
    </xf>
    <xf numFmtId="0" fontId="9" fillId="72" borderId="148" applyNumberFormat="0" applyProtection="0">
      <alignment horizontal="left" vertical="top" indent="1"/>
    </xf>
    <xf numFmtId="4" fontId="217" fillId="71" borderId="148" applyNumberFormat="0" applyProtection="0">
      <alignment horizontal="right" vertical="center"/>
    </xf>
    <xf numFmtId="234" fontId="221" fillId="0" borderId="138">
      <alignment horizontal="right" vertical="center" shrinkToFit="1"/>
    </xf>
    <xf numFmtId="0" fontId="22" fillId="0" borderId="138" applyAlignment="0"/>
    <xf numFmtId="0" fontId="222" fillId="0" borderId="143">
      <alignment horizontal="center" vertical="center"/>
    </xf>
    <xf numFmtId="0" fontId="21" fillId="0" borderId="138">
      <alignment horizontal="left" vertical="distributed" wrapText="1"/>
    </xf>
    <xf numFmtId="0" fontId="22" fillId="0" borderId="105">
      <alignment horizontal="distributed" vertical="top" justifyLastLine="1"/>
    </xf>
    <xf numFmtId="3" fontId="21" fillId="0" borderId="151"/>
    <xf numFmtId="3" fontId="21" fillId="0" borderId="151"/>
    <xf numFmtId="3" fontId="21" fillId="0" borderId="151"/>
    <xf numFmtId="0" fontId="36" fillId="24" borderId="153" applyNumberFormat="0" applyAlignment="0" applyProtection="0">
      <alignment vertical="center"/>
    </xf>
    <xf numFmtId="0" fontId="45" fillId="0" borderId="152">
      <alignment horizontal="left" vertical="center"/>
    </xf>
    <xf numFmtId="0" fontId="50" fillId="10" borderId="153" applyNumberFormat="0" applyAlignment="0" applyProtection="0">
      <alignment vertical="center"/>
    </xf>
    <xf numFmtId="10" fontId="43" fillId="26" borderId="151" applyNumberFormat="0" applyBorder="0" applyAlignment="0" applyProtection="0"/>
    <xf numFmtId="0" fontId="12" fillId="28" borderId="154" applyNumberFormat="0" applyFont="0" applyAlignment="0" applyProtection="0">
      <alignment vertical="center"/>
    </xf>
    <xf numFmtId="0" fontId="56" fillId="24" borderId="155" applyNumberFormat="0" applyAlignment="0" applyProtection="0">
      <alignment vertical="center"/>
    </xf>
    <xf numFmtId="0" fontId="36" fillId="24" borderId="153" applyNumberFormat="0" applyAlignment="0" applyProtection="0">
      <alignment vertical="center"/>
    </xf>
    <xf numFmtId="0" fontId="12" fillId="28" borderId="154" applyNumberFormat="0" applyFont="0" applyAlignment="0" applyProtection="0">
      <alignment vertical="center"/>
    </xf>
    <xf numFmtId="0" fontId="26" fillId="28" borderId="154" applyNumberFormat="0" applyFont="0" applyAlignment="0" applyProtection="0">
      <alignment vertical="center"/>
    </xf>
    <xf numFmtId="0" fontId="66" fillId="0" borderId="156" applyNumberFormat="0" applyFill="0" applyAlignment="0" applyProtection="0">
      <alignment vertical="center"/>
    </xf>
    <xf numFmtId="0" fontId="50" fillId="10" borderId="153" applyNumberFormat="0" applyAlignment="0" applyProtection="0">
      <alignment vertical="center"/>
    </xf>
    <xf numFmtId="0" fontId="22" fillId="0" borderId="151">
      <alignment horizontal="distributed" vertical="center" justifyLastLine="1"/>
    </xf>
    <xf numFmtId="0" fontId="56" fillId="24" borderId="155" applyNumberFormat="0" applyAlignment="0" applyProtection="0">
      <alignment vertical="center"/>
    </xf>
    <xf numFmtId="190" fontId="21" fillId="0" borderId="150" applyFont="0" applyFill="0" applyBorder="0" applyAlignment="0" applyProtection="0">
      <alignment vertical="center"/>
    </xf>
    <xf numFmtId="0" fontId="21" fillId="0" borderId="158">
      <alignment horizontal="distributed" justifyLastLine="1"/>
    </xf>
    <xf numFmtId="0" fontId="12" fillId="28" borderId="154" applyNumberFormat="0" applyFont="0" applyAlignment="0" applyProtection="0">
      <alignment vertical="center"/>
    </xf>
    <xf numFmtId="0" fontId="50" fillId="10" borderId="153" applyNumberFormat="0" applyAlignment="0" applyProtection="0">
      <alignment vertical="center"/>
    </xf>
    <xf numFmtId="0" fontId="50" fillId="10" borderId="153" applyNumberFormat="0" applyAlignment="0" applyProtection="0">
      <alignment vertical="center"/>
    </xf>
    <xf numFmtId="0" fontId="50" fillId="10" borderId="153" applyNumberFormat="0" applyAlignment="0" applyProtection="0">
      <alignment vertical="center"/>
    </xf>
    <xf numFmtId="0" fontId="22" fillId="0" borderId="158">
      <alignment horizontal="distributed" justifyLastLine="1"/>
    </xf>
    <xf numFmtId="0" fontId="22" fillId="0" borderId="151" applyBorder="0">
      <alignment horizontal="centerContinuous" vertical="center"/>
    </xf>
    <xf numFmtId="0" fontId="22" fillId="0" borderId="151">
      <alignment horizontal="center" vertical="center"/>
    </xf>
    <xf numFmtId="0" fontId="26" fillId="28" borderId="154" applyNumberFormat="0" applyFont="0" applyAlignment="0" applyProtection="0">
      <alignment vertical="center"/>
    </xf>
    <xf numFmtId="0" fontId="26" fillId="28" borderId="154" applyNumberFormat="0" applyFont="0" applyAlignment="0" applyProtection="0">
      <alignment vertical="center"/>
    </xf>
    <xf numFmtId="4" fontId="212" fillId="27" borderId="157" applyNumberFormat="0" applyProtection="0">
      <alignment vertical="center"/>
    </xf>
    <xf numFmtId="4" fontId="213" fillId="29" borderId="157" applyNumberFormat="0" applyProtection="0">
      <alignment vertical="center"/>
    </xf>
    <xf numFmtId="4" fontId="212" fillId="29" borderId="157" applyNumberFormat="0" applyProtection="0">
      <alignment horizontal="left" vertical="center" indent="1"/>
    </xf>
    <xf numFmtId="0" fontId="212" fillId="29" borderId="157" applyNumberFormat="0" applyProtection="0">
      <alignment horizontal="left" vertical="top" indent="1"/>
    </xf>
    <xf numFmtId="4" fontId="9" fillId="6" borderId="157" applyNumberFormat="0" applyProtection="0">
      <alignment horizontal="right" vertical="center"/>
    </xf>
    <xf numFmtId="4" fontId="9" fillId="12" borderId="157" applyNumberFormat="0" applyProtection="0">
      <alignment horizontal="right" vertical="center"/>
    </xf>
    <xf numFmtId="4" fontId="9" fillId="20" borderId="157" applyNumberFormat="0" applyProtection="0">
      <alignment horizontal="right" vertical="center"/>
    </xf>
    <xf numFmtId="4" fontId="9" fillId="14" borderId="157" applyNumberFormat="0" applyProtection="0">
      <alignment horizontal="right" vertical="center"/>
    </xf>
    <xf numFmtId="4" fontId="9" fillId="18" borderId="157" applyNumberFormat="0" applyProtection="0">
      <alignment horizontal="right" vertical="center"/>
    </xf>
    <xf numFmtId="4" fontId="9" fillId="22" borderId="157" applyNumberFormat="0" applyProtection="0">
      <alignment horizontal="right" vertical="center"/>
    </xf>
    <xf numFmtId="4" fontId="9" fillId="21" borderId="157" applyNumberFormat="0" applyProtection="0">
      <alignment horizontal="right" vertical="center"/>
    </xf>
    <xf numFmtId="4" fontId="9" fillId="73" borderId="157" applyNumberFormat="0" applyProtection="0">
      <alignment horizontal="right" vertical="center"/>
    </xf>
    <xf numFmtId="4" fontId="9" fillId="13" borderId="157" applyNumberFormat="0" applyProtection="0">
      <alignment horizontal="right" vertical="center"/>
    </xf>
    <xf numFmtId="4" fontId="9" fillId="76" borderId="157" applyNumberFormat="0" applyProtection="0">
      <alignment horizontal="right" vertical="center"/>
    </xf>
    <xf numFmtId="0" fontId="23" fillId="75" borderId="157" applyNumberFormat="0" applyProtection="0">
      <alignment horizontal="left" vertical="center" indent="1"/>
    </xf>
    <xf numFmtId="0" fontId="23" fillId="75" borderId="157" applyNumberFormat="0" applyProtection="0">
      <alignment horizontal="left" vertical="top" indent="1"/>
    </xf>
    <xf numFmtId="0" fontId="23" fillId="72" borderId="157" applyNumberFormat="0" applyProtection="0">
      <alignment horizontal="left" vertical="center" indent="1"/>
    </xf>
    <xf numFmtId="0" fontId="23" fillId="72" borderId="157" applyNumberFormat="0" applyProtection="0">
      <alignment horizontal="left" vertical="top" indent="1"/>
    </xf>
    <xf numFmtId="0" fontId="23" fillId="23" borderId="157" applyNumberFormat="0" applyProtection="0">
      <alignment horizontal="left" vertical="center" indent="1"/>
    </xf>
    <xf numFmtId="0" fontId="23" fillId="23" borderId="157" applyNumberFormat="0" applyProtection="0">
      <alignment horizontal="left" vertical="top" indent="1"/>
    </xf>
    <xf numFmtId="0" fontId="23" fillId="77" borderId="157" applyNumberFormat="0" applyProtection="0">
      <alignment horizontal="left" vertical="center" indent="1"/>
    </xf>
    <xf numFmtId="0" fontId="23" fillId="77" borderId="157" applyNumberFormat="0" applyProtection="0">
      <alignment horizontal="left" vertical="top" indent="1"/>
    </xf>
    <xf numFmtId="4" fontId="9" fillId="78" borderId="157" applyNumberFormat="0" applyProtection="0">
      <alignment vertical="center"/>
    </xf>
    <xf numFmtId="4" fontId="215" fillId="78" borderId="157" applyNumberFormat="0" applyProtection="0">
      <alignment vertical="center"/>
    </xf>
    <xf numFmtId="4" fontId="9" fillId="78" borderId="157" applyNumberFormat="0" applyProtection="0">
      <alignment horizontal="left" vertical="center" indent="1"/>
    </xf>
    <xf numFmtId="0" fontId="9" fillId="78" borderId="157" applyNumberFormat="0" applyProtection="0">
      <alignment horizontal="left" vertical="top" indent="1"/>
    </xf>
    <xf numFmtId="4" fontId="9" fillId="71" borderId="157" applyNumberFormat="0" applyProtection="0">
      <alignment horizontal="right" vertical="center"/>
    </xf>
    <xf numFmtId="4" fontId="215" fillId="71" borderId="157" applyNumberFormat="0" applyProtection="0">
      <alignment horizontal="right" vertical="center"/>
    </xf>
    <xf numFmtId="4" fontId="9" fillId="76" borderId="157" applyNumberFormat="0" applyProtection="0">
      <alignment horizontal="left" vertical="center" indent="1"/>
    </xf>
    <xf numFmtId="0" fontId="9" fillId="72" borderId="157" applyNumberFormat="0" applyProtection="0">
      <alignment horizontal="left" vertical="top" indent="1"/>
    </xf>
    <xf numFmtId="4" fontId="217" fillId="71" borderId="157" applyNumberFormat="0" applyProtection="0">
      <alignment horizontal="right" vertical="center"/>
    </xf>
    <xf numFmtId="234" fontId="221" fillId="0" borderId="151">
      <alignment horizontal="right" vertical="center" shrinkToFit="1"/>
    </xf>
    <xf numFmtId="0" fontId="22" fillId="0" borderId="151" applyAlignment="0"/>
    <xf numFmtId="0" fontId="222" fillId="0" borderId="152">
      <alignment horizontal="center" vertical="center"/>
    </xf>
    <xf numFmtId="0" fontId="21" fillId="0" borderId="151">
      <alignment horizontal="left" vertical="distributed" wrapText="1"/>
    </xf>
    <xf numFmtId="0" fontId="26" fillId="28" borderId="163" applyNumberFormat="0" applyFont="0" applyAlignment="0" applyProtection="0">
      <alignment vertical="center"/>
    </xf>
    <xf numFmtId="0" fontId="26" fillId="28" borderId="163" applyNumberFormat="0" applyFont="0" applyAlignment="0" applyProtection="0">
      <alignment vertical="center"/>
    </xf>
    <xf numFmtId="4" fontId="212" fillId="27" borderId="166" applyNumberFormat="0" applyProtection="0">
      <alignment vertical="center"/>
    </xf>
    <xf numFmtId="4" fontId="213" fillId="29" borderId="166" applyNumberFormat="0" applyProtection="0">
      <alignment vertical="center"/>
    </xf>
    <xf numFmtId="4" fontId="212" fillId="29" borderId="166" applyNumberFormat="0" applyProtection="0">
      <alignment horizontal="left" vertical="center" indent="1"/>
    </xf>
    <xf numFmtId="0" fontId="212" fillId="29" borderId="166" applyNumberFormat="0" applyProtection="0">
      <alignment horizontal="left" vertical="top" indent="1"/>
    </xf>
    <xf numFmtId="4" fontId="9" fillId="6" borderId="166" applyNumberFormat="0" applyProtection="0">
      <alignment horizontal="right" vertical="center"/>
    </xf>
    <xf numFmtId="4" fontId="9" fillId="12" borderId="166" applyNumberFormat="0" applyProtection="0">
      <alignment horizontal="right" vertical="center"/>
    </xf>
    <xf numFmtId="4" fontId="9" fillId="20" borderId="166" applyNumberFormat="0" applyProtection="0">
      <alignment horizontal="right" vertical="center"/>
    </xf>
    <xf numFmtId="4" fontId="9" fillId="14" borderId="166" applyNumberFormat="0" applyProtection="0">
      <alignment horizontal="right" vertical="center"/>
    </xf>
    <xf numFmtId="4" fontId="9" fillId="18" borderId="166" applyNumberFormat="0" applyProtection="0">
      <alignment horizontal="right" vertical="center"/>
    </xf>
    <xf numFmtId="4" fontId="9" fillId="22" borderId="166" applyNumberFormat="0" applyProtection="0">
      <alignment horizontal="right" vertical="center"/>
    </xf>
    <xf numFmtId="4" fontId="9" fillId="21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13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0" fontId="23" fillId="75" borderId="166" applyNumberFormat="0" applyProtection="0">
      <alignment horizontal="left" vertical="center" indent="1"/>
    </xf>
    <xf numFmtId="0" fontId="23" fillId="75" borderId="166" applyNumberFormat="0" applyProtection="0">
      <alignment horizontal="left" vertical="top" indent="1"/>
    </xf>
    <xf numFmtId="0" fontId="23" fillId="72" borderId="166" applyNumberFormat="0" applyProtection="0">
      <alignment horizontal="left" vertical="center" indent="1"/>
    </xf>
    <xf numFmtId="0" fontId="23" fillId="72" borderId="166" applyNumberFormat="0" applyProtection="0">
      <alignment horizontal="left" vertical="top" indent="1"/>
    </xf>
    <xf numFmtId="0" fontId="23" fillId="23" borderId="166" applyNumberFormat="0" applyProtection="0">
      <alignment horizontal="left" vertical="center" indent="1"/>
    </xf>
    <xf numFmtId="0" fontId="23" fillId="23" borderId="166" applyNumberFormat="0" applyProtection="0">
      <alignment horizontal="left" vertical="top" indent="1"/>
    </xf>
    <xf numFmtId="0" fontId="23" fillId="77" borderId="166" applyNumberFormat="0" applyProtection="0">
      <alignment horizontal="left" vertical="center" indent="1"/>
    </xf>
    <xf numFmtId="0" fontId="23" fillId="77" borderId="166" applyNumberFormat="0" applyProtection="0">
      <alignment horizontal="left" vertical="top" indent="1"/>
    </xf>
    <xf numFmtId="4" fontId="9" fillId="78" borderId="166" applyNumberFormat="0" applyProtection="0">
      <alignment vertical="center"/>
    </xf>
    <xf numFmtId="4" fontId="215" fillId="78" borderId="166" applyNumberFormat="0" applyProtection="0">
      <alignment vertical="center"/>
    </xf>
    <xf numFmtId="4" fontId="9" fillId="78" borderId="166" applyNumberFormat="0" applyProtection="0">
      <alignment horizontal="left" vertical="center" indent="1"/>
    </xf>
    <xf numFmtId="0" fontId="9" fillId="78" borderId="166" applyNumberFormat="0" applyProtection="0">
      <alignment horizontal="left" vertical="top" indent="1"/>
    </xf>
    <xf numFmtId="4" fontId="9" fillId="71" borderId="166" applyNumberFormat="0" applyProtection="0">
      <alignment horizontal="right" vertical="center"/>
    </xf>
    <xf numFmtId="4" fontId="215" fillId="71" borderId="166" applyNumberFormat="0" applyProtection="0">
      <alignment horizontal="right" vertical="center"/>
    </xf>
    <xf numFmtId="4" fontId="9" fillId="76" borderId="166" applyNumberFormat="0" applyProtection="0">
      <alignment horizontal="left" vertical="center" indent="1"/>
    </xf>
    <xf numFmtId="0" fontId="9" fillId="72" borderId="166" applyNumberFormat="0" applyProtection="0">
      <alignment horizontal="left" vertical="top" indent="1"/>
    </xf>
    <xf numFmtId="4" fontId="217" fillId="71" borderId="166" applyNumberFormat="0" applyProtection="0">
      <alignment horizontal="right" vertical="center"/>
    </xf>
    <xf numFmtId="234" fontId="221" fillId="0" borderId="160">
      <alignment horizontal="right" vertical="center" shrinkToFit="1"/>
    </xf>
    <xf numFmtId="0" fontId="22" fillId="0" borderId="160" applyAlignment="0"/>
    <xf numFmtId="0" fontId="222" fillId="0" borderId="161">
      <alignment horizontal="center" vertical="center"/>
    </xf>
    <xf numFmtId="0" fontId="21" fillId="0" borderId="160">
      <alignment horizontal="left" vertical="distributed" wrapText="1"/>
    </xf>
    <xf numFmtId="0" fontId="221" fillId="0" borderId="0"/>
    <xf numFmtId="0" fontId="23" fillId="0" borderId="0"/>
    <xf numFmtId="3" fontId="22" fillId="0" borderId="0" applyFill="0" applyBorder="0" applyAlignment="0" applyProtection="0"/>
    <xf numFmtId="0" fontId="36" fillId="24" borderId="162" applyNumberFormat="0" applyAlignment="0" applyProtection="0">
      <alignment vertical="center"/>
    </xf>
    <xf numFmtId="0" fontId="36" fillId="24" borderId="162" applyNumberFormat="0" applyAlignment="0" applyProtection="0">
      <alignment vertical="center"/>
    </xf>
    <xf numFmtId="0" fontId="36" fillId="24" borderId="162" applyNumberFormat="0" applyAlignment="0" applyProtection="0">
      <alignment vertical="center"/>
    </xf>
    <xf numFmtId="0" fontId="12" fillId="28" borderId="163" applyNumberFormat="0" applyFont="0" applyAlignment="0" applyProtection="0">
      <alignment vertical="center"/>
    </xf>
    <xf numFmtId="0" fontId="66" fillId="0" borderId="165" applyNumberFormat="0" applyFill="0" applyAlignment="0" applyProtection="0">
      <alignment vertical="center"/>
    </xf>
    <xf numFmtId="0" fontId="66" fillId="0" borderId="165" applyNumberFormat="0" applyFill="0" applyAlignment="0" applyProtection="0">
      <alignment vertical="center"/>
    </xf>
    <xf numFmtId="0" fontId="66" fillId="0" borderId="165" applyNumberFormat="0" applyFill="0" applyAlignment="0" applyProtection="0">
      <alignment vertical="center"/>
    </xf>
    <xf numFmtId="0" fontId="67" fillId="30" borderId="22">
      <alignment horizontal="center"/>
    </xf>
    <xf numFmtId="0" fontId="50" fillId="10" borderId="162" applyNumberFormat="0" applyAlignment="0" applyProtection="0">
      <alignment vertical="center"/>
    </xf>
    <xf numFmtId="0" fontId="50" fillId="10" borderId="162" applyNumberFormat="0" applyAlignment="0" applyProtection="0">
      <alignment vertical="center"/>
    </xf>
    <xf numFmtId="0" fontId="50" fillId="10" borderId="162" applyNumberFormat="0" applyAlignment="0" applyProtection="0">
      <alignment vertical="center"/>
    </xf>
    <xf numFmtId="0" fontId="22" fillId="0" borderId="167">
      <alignment horizontal="distributed" justifyLastLine="1"/>
    </xf>
    <xf numFmtId="0" fontId="56" fillId="24" borderId="164" applyNumberFormat="0" applyAlignment="0" applyProtection="0">
      <alignment vertical="center"/>
    </xf>
    <xf numFmtId="0" fontId="56" fillId="24" borderId="164" applyNumberFormat="0" applyAlignment="0" applyProtection="0">
      <alignment vertical="center"/>
    </xf>
    <xf numFmtId="0" fontId="56" fillId="24" borderId="164" applyNumberFormat="0" applyAlignment="0" applyProtection="0">
      <alignment vertical="center"/>
    </xf>
    <xf numFmtId="0" fontId="22" fillId="0" borderId="0" applyFont="0" applyFill="0" applyBorder="0" applyAlignment="0" applyProtection="0"/>
    <xf numFmtId="0" fontId="21" fillId="0" borderId="167">
      <alignment horizontal="distributed" justifyLastLine="1"/>
    </xf>
    <xf numFmtId="0" fontId="21" fillId="0" borderId="25">
      <alignment horizontal="distributed" vertical="center" justifyLastLine="1"/>
    </xf>
    <xf numFmtId="0" fontId="12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2" fillId="0" borderId="0"/>
  </cellStyleXfs>
  <cellXfs count="706">
    <xf numFmtId="0" fontId="0" fillId="0" borderId="0" xfId="0">
      <alignment vertical="center"/>
    </xf>
    <xf numFmtId="0" fontId="2" fillId="0" borderId="0" xfId="0" applyFont="1" applyFill="1" applyAlignment="1"/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41" fontId="2" fillId="0" borderId="0" xfId="1" applyFont="1" applyFill="1" applyAlignment="1">
      <alignment vertical="center"/>
    </xf>
    <xf numFmtId="0" fontId="2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76" fillId="0" borderId="0" xfId="0" applyFont="1">
      <alignment vertical="center"/>
    </xf>
    <xf numFmtId="0" fontId="0" fillId="0" borderId="0" xfId="0" applyAlignment="1">
      <alignment vertical="center"/>
    </xf>
    <xf numFmtId="0" fontId="16" fillId="0" borderId="0" xfId="0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85" fillId="0" borderId="0" xfId="0" applyFont="1">
      <alignment vertical="center"/>
    </xf>
    <xf numFmtId="0" fontId="115" fillId="0" borderId="0" xfId="6" applyFont="1" applyAlignment="1">
      <alignment vertical="center"/>
    </xf>
    <xf numFmtId="0" fontId="12" fillId="0" borderId="0" xfId="6"/>
    <xf numFmtId="0" fontId="116" fillId="0" borderId="0" xfId="6" applyFont="1" applyAlignment="1">
      <alignment vertical="center"/>
    </xf>
    <xf numFmtId="0" fontId="117" fillId="0" borderId="0" xfId="0" applyFont="1">
      <alignment vertical="center"/>
    </xf>
    <xf numFmtId="0" fontId="118" fillId="0" borderId="0" xfId="0" applyFont="1">
      <alignment vertical="center"/>
    </xf>
    <xf numFmtId="0" fontId="119" fillId="0" borderId="0" xfId="0" applyFont="1">
      <alignment vertical="center"/>
    </xf>
    <xf numFmtId="0" fontId="12" fillId="0" borderId="0" xfId="6" applyAlignment="1"/>
    <xf numFmtId="0" fontId="10" fillId="0" borderId="0" xfId="6" applyFont="1" applyAlignment="1"/>
    <xf numFmtId="0" fontId="120" fillId="0" borderId="0" xfId="6" applyFont="1" applyAlignment="1"/>
    <xf numFmtId="0" fontId="121" fillId="0" borderId="0" xfId="6" applyFont="1" applyAlignment="1"/>
    <xf numFmtId="0" fontId="79" fillId="0" borderId="0" xfId="0" applyFont="1" applyAlignment="1"/>
    <xf numFmtId="0" fontId="80" fillId="0" borderId="0" xfId="0" applyFont="1" applyAlignment="1"/>
    <xf numFmtId="0" fontId="15" fillId="0" borderId="0" xfId="0" applyFont="1" applyAlignment="1"/>
    <xf numFmtId="0" fontId="12" fillId="0" borderId="0" xfId="6" applyFill="1" applyAlignment="1"/>
    <xf numFmtId="0" fontId="81" fillId="0" borderId="0" xfId="2089" applyFont="1" applyAlignment="1">
      <alignment horizontal="left"/>
    </xf>
    <xf numFmtId="0" fontId="0" fillId="0" borderId="0" xfId="0" applyAlignment="1"/>
    <xf numFmtId="0" fontId="10" fillId="0" borderId="0" xfId="2089" applyFont="1" applyAlignment="1">
      <alignment horizontal="left" wrapText="1"/>
    </xf>
    <xf numFmtId="0" fontId="80" fillId="0" borderId="0" xfId="0" applyFont="1" applyAlignment="1">
      <alignment vertical="center"/>
    </xf>
    <xf numFmtId="0" fontId="123" fillId="68" borderId="0" xfId="0" applyFont="1" applyFill="1" applyAlignment="1">
      <alignment horizontal="center" vertical="center"/>
    </xf>
    <xf numFmtId="0" fontId="0" fillId="68" borderId="0" xfId="0" applyFill="1" applyAlignment="1">
      <alignment vertical="center"/>
    </xf>
    <xf numFmtId="49" fontId="134" fillId="0" borderId="0" xfId="7" applyNumberFormat="1" applyFont="1" applyAlignment="1" applyProtection="1"/>
    <xf numFmtId="0" fontId="136" fillId="0" borderId="0" xfId="8" applyFont="1">
      <alignment vertical="center"/>
    </xf>
    <xf numFmtId="0" fontId="12" fillId="0" borderId="0" xfId="6" applyBorder="1"/>
    <xf numFmtId="0" fontId="140" fillId="0" borderId="0" xfId="4" applyFont="1" applyAlignment="1">
      <alignment horizontal="left" vertical="center"/>
    </xf>
    <xf numFmtId="0" fontId="141" fillId="0" borderId="0" xfId="4" applyFont="1" applyAlignment="1">
      <alignment horizontal="left" vertical="center"/>
    </xf>
    <xf numFmtId="0" fontId="143" fillId="0" borderId="0" xfId="4" applyFont="1" applyAlignment="1">
      <alignment horizontal="left" vertical="center"/>
    </xf>
    <xf numFmtId="0" fontId="155" fillId="0" borderId="0" xfId="4" applyFont="1" applyAlignment="1">
      <alignment horizontal="left" vertical="center"/>
    </xf>
    <xf numFmtId="0" fontId="152" fillId="0" borderId="0" xfId="4" quotePrefix="1" applyFont="1" applyAlignment="1">
      <alignment horizontal="left" vertical="center"/>
    </xf>
    <xf numFmtId="0" fontId="142" fillId="0" borderId="0" xfId="4" quotePrefix="1" applyFont="1" applyAlignment="1">
      <alignment horizontal="center" vertical="center"/>
    </xf>
    <xf numFmtId="0" fontId="142" fillId="0" borderId="0" xfId="4" applyFont="1" applyAlignment="1">
      <alignment horizontal="center" vertical="center"/>
    </xf>
    <xf numFmtId="0" fontId="166" fillId="0" borderId="0" xfId="4" applyFont="1" applyAlignment="1">
      <alignment horizontal="left" vertical="center"/>
    </xf>
    <xf numFmtId="0" fontId="157" fillId="0" borderId="0" xfId="4" applyFont="1" applyAlignment="1">
      <alignment horizontal="left" vertical="center"/>
    </xf>
    <xf numFmtId="0" fontId="167" fillId="0" borderId="0" xfId="4" quotePrefix="1" applyFont="1" applyAlignment="1">
      <alignment horizontal="left" vertical="center"/>
    </xf>
    <xf numFmtId="0" fontId="138" fillId="0" borderId="0" xfId="4" applyFont="1" applyAlignment="1">
      <alignment horizontal="left" vertical="center"/>
    </xf>
    <xf numFmtId="0" fontId="168" fillId="0" borderId="0" xfId="4" quotePrefix="1" applyFont="1" applyAlignment="1">
      <alignment horizontal="left" vertical="center"/>
    </xf>
    <xf numFmtId="0" fontId="142" fillId="0" borderId="0" xfId="4" applyFont="1" applyAlignment="1">
      <alignment horizontal="left" vertical="center"/>
    </xf>
    <xf numFmtId="0" fontId="7" fillId="3" borderId="69" xfId="0" applyFont="1" applyFill="1" applyBorder="1" applyAlignment="1">
      <alignment vertical="center"/>
    </xf>
    <xf numFmtId="0" fontId="7" fillId="3" borderId="70" xfId="0" applyFont="1" applyFill="1" applyBorder="1" applyAlignment="1">
      <alignment vertical="center"/>
    </xf>
    <xf numFmtId="0" fontId="7" fillId="3" borderId="70" xfId="0" applyFont="1" applyFill="1" applyBorder="1" applyAlignment="1">
      <alignment horizontal="left" vertical="center"/>
    </xf>
    <xf numFmtId="0" fontId="7" fillId="0" borderId="72" xfId="0" applyFont="1" applyFill="1" applyBorder="1" applyAlignment="1">
      <alignment vertical="center"/>
    </xf>
    <xf numFmtId="0" fontId="7" fillId="4" borderId="72" xfId="0" applyFont="1" applyFill="1" applyBorder="1" applyAlignment="1">
      <alignment vertical="center"/>
    </xf>
    <xf numFmtId="0" fontId="5" fillId="0" borderId="72" xfId="0" applyFont="1" applyFill="1" applyBorder="1" applyAlignment="1">
      <alignment vertical="center"/>
    </xf>
    <xf numFmtId="0" fontId="152" fillId="0" borderId="0" xfId="4" quotePrefix="1" applyFont="1" applyBorder="1" applyAlignment="1">
      <alignment horizontal="left" vertical="center"/>
    </xf>
    <xf numFmtId="0" fontId="7" fillId="3" borderId="7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1" fillId="0" borderId="0" xfId="4" applyFont="1" applyBorder="1" applyAlignment="1">
      <alignment horizontal="left" vertical="center"/>
    </xf>
    <xf numFmtId="0" fontId="140" fillId="0" borderId="0" xfId="4" applyFont="1" applyBorder="1" applyAlignment="1">
      <alignment horizontal="left" vertical="center"/>
    </xf>
    <xf numFmtId="41" fontId="73" fillId="32" borderId="96" xfId="1" applyFont="1" applyFill="1" applyBorder="1" applyAlignment="1">
      <alignment vertical="center"/>
    </xf>
    <xf numFmtId="41" fontId="73" fillId="32" borderId="97" xfId="1" applyFont="1" applyFill="1" applyBorder="1" applyAlignment="1">
      <alignment horizontal="center" vertical="center"/>
    </xf>
    <xf numFmtId="41" fontId="10" fillId="2" borderId="29" xfId="1" applyFont="1" applyFill="1" applyBorder="1" applyAlignment="1">
      <alignment horizontal="left" vertical="center" indent="1"/>
    </xf>
    <xf numFmtId="41" fontId="236" fillId="0" borderId="28" xfId="1" applyFont="1" applyFill="1" applyBorder="1" applyAlignment="1">
      <alignment horizontal="left" vertical="center" indent="1"/>
    </xf>
    <xf numFmtId="41" fontId="10" fillId="0" borderId="29" xfId="1" applyFont="1" applyFill="1" applyBorder="1" applyAlignment="1">
      <alignment vertical="center"/>
    </xf>
    <xf numFmtId="41" fontId="10" fillId="2" borderId="28" xfId="1" applyFont="1" applyFill="1" applyBorder="1" applyAlignment="1">
      <alignment horizontal="left" vertical="center" indent="1"/>
    </xf>
    <xf numFmtId="41" fontId="236" fillId="0" borderId="29" xfId="1" applyFont="1" applyFill="1" applyBorder="1" applyAlignment="1">
      <alignment horizontal="left" vertical="center" indent="1"/>
    </xf>
    <xf numFmtId="0" fontId="10" fillId="0" borderId="72" xfId="0" applyFont="1" applyFill="1" applyBorder="1" applyAlignment="1">
      <alignment horizontal="right" vertical="center"/>
    </xf>
    <xf numFmtId="41" fontId="73" fillId="32" borderId="102" xfId="1" applyFont="1" applyFill="1" applyBorder="1" applyAlignment="1">
      <alignment vertical="center"/>
    </xf>
    <xf numFmtId="41" fontId="73" fillId="32" borderId="103" xfId="1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 vertical="center"/>
    </xf>
    <xf numFmtId="0" fontId="2" fillId="0" borderId="29" xfId="0" applyFont="1" applyFill="1" applyBorder="1" applyAlignment="1">
      <alignment horizontal="left" vertical="center"/>
    </xf>
    <xf numFmtId="0" fontId="2" fillId="0" borderId="28" xfId="0" applyFont="1" applyFill="1" applyBorder="1" applyAlignment="1">
      <alignment horizontal="left" vertical="center"/>
    </xf>
    <xf numFmtId="0" fontId="2" fillId="0" borderId="30" xfId="0" applyFont="1" applyFill="1" applyBorder="1" applyAlignment="1" applyProtection="1">
      <alignment horizontal="left" vertical="center" wrapText="1" shrinkToFit="1"/>
    </xf>
    <xf numFmtId="0" fontId="2" fillId="0" borderId="29" xfId="0" applyFont="1" applyFill="1" applyBorder="1" applyAlignment="1" applyProtection="1">
      <alignment horizontal="left" vertical="center" wrapText="1" shrinkToFit="1"/>
    </xf>
    <xf numFmtId="0" fontId="2" fillId="0" borderId="28" xfId="0" applyFont="1" applyFill="1" applyBorder="1" applyAlignment="1" applyProtection="1">
      <alignment horizontal="left" vertical="center" wrapText="1" shrinkToFit="1"/>
    </xf>
    <xf numFmtId="0" fontId="2" fillId="0" borderId="31" xfId="0" applyFont="1" applyFill="1" applyBorder="1" applyAlignment="1">
      <alignment horizontal="left" vertical="center" wrapText="1"/>
    </xf>
    <xf numFmtId="0" fontId="2" fillId="0" borderId="37" xfId="0" applyFont="1" applyFill="1" applyBorder="1" applyAlignment="1" applyProtection="1">
      <alignment horizontal="left" vertical="center" wrapText="1" shrinkToFit="1"/>
    </xf>
    <xf numFmtId="49" fontId="5" fillId="0" borderId="37" xfId="0" applyNumberFormat="1" applyFont="1" applyFill="1" applyBorder="1" applyAlignment="1" applyProtection="1">
      <alignment horizontal="left" vertical="center" wrapText="1"/>
    </xf>
    <xf numFmtId="0" fontId="16" fillId="0" borderId="30" xfId="0" applyFont="1" applyFill="1" applyBorder="1" applyAlignment="1">
      <alignment horizontal="left" vertical="center"/>
    </xf>
    <xf numFmtId="0" fontId="16" fillId="0" borderId="29" xfId="0" applyFont="1" applyFill="1" applyBorder="1" applyAlignment="1">
      <alignment horizontal="left" vertical="center"/>
    </xf>
    <xf numFmtId="0" fontId="2" fillId="0" borderId="36" xfId="0" applyFont="1" applyFill="1" applyBorder="1" applyAlignment="1">
      <alignment horizontal="left" vertical="center"/>
    </xf>
    <xf numFmtId="0" fontId="240" fillId="0" borderId="101" xfId="0" applyFont="1" applyFill="1" applyBorder="1" applyAlignment="1">
      <alignment horizontal="left" vertical="center"/>
    </xf>
    <xf numFmtId="41" fontId="239" fillId="0" borderId="29" xfId="1" applyFont="1" applyFill="1" applyBorder="1" applyAlignment="1">
      <alignment horizontal="left" vertical="center" indent="1"/>
    </xf>
    <xf numFmtId="0" fontId="16" fillId="0" borderId="28" xfId="0" applyFont="1" applyFill="1" applyBorder="1" applyAlignment="1">
      <alignment horizontal="left" vertical="center" wrapText="1"/>
    </xf>
    <xf numFmtId="41" fontId="239" fillId="0" borderId="28" xfId="1" applyFont="1" applyFill="1" applyBorder="1" applyAlignment="1">
      <alignment horizontal="left" vertical="center" indent="1"/>
    </xf>
    <xf numFmtId="0" fontId="242" fillId="0" borderId="105" xfId="0" applyFont="1" applyFill="1" applyBorder="1" applyAlignment="1">
      <alignment horizontal="left" vertical="center" wrapText="1"/>
    </xf>
    <xf numFmtId="0" fontId="15" fillId="31" borderId="29" xfId="0" applyFont="1" applyFill="1" applyBorder="1" applyAlignment="1">
      <alignment horizontal="center" vertical="center"/>
    </xf>
    <xf numFmtId="0" fontId="114" fillId="31" borderId="29" xfId="0" applyFont="1" applyFill="1" applyBorder="1" applyAlignment="1">
      <alignment horizontal="center" vertical="center"/>
    </xf>
    <xf numFmtId="0" fontId="15" fillId="81" borderId="29" xfId="0" applyFont="1" applyFill="1" applyBorder="1" applyAlignment="1">
      <alignment horizontal="center" vertical="center"/>
    </xf>
    <xf numFmtId="0" fontId="114" fillId="81" borderId="29" xfId="0" applyFont="1" applyFill="1" applyBorder="1" applyAlignment="1">
      <alignment horizontal="center" vertical="center"/>
    </xf>
    <xf numFmtId="0" fontId="15" fillId="81" borderId="73" xfId="0" applyFont="1" applyFill="1" applyBorder="1" applyAlignment="1">
      <alignment horizontal="center" vertical="center"/>
    </xf>
    <xf numFmtId="0" fontId="15" fillId="31" borderId="107" xfId="0" applyFont="1" applyFill="1" applyBorder="1" applyAlignment="1">
      <alignment horizontal="center" vertical="center"/>
    </xf>
    <xf numFmtId="0" fontId="15" fillId="81" borderId="107" xfId="0" applyFont="1" applyFill="1" applyBorder="1" applyAlignment="1">
      <alignment horizontal="center" vertical="center"/>
    </xf>
    <xf numFmtId="41" fontId="236" fillId="0" borderId="107" xfId="1" applyFont="1" applyFill="1" applyBorder="1" applyAlignment="1">
      <alignment horizontal="left" vertical="center" indent="1"/>
    </xf>
    <xf numFmtId="0" fontId="10" fillId="31" borderId="29" xfId="0" applyFont="1" applyFill="1" applyBorder="1" applyAlignment="1">
      <alignment horizontal="center" vertical="center"/>
    </xf>
    <xf numFmtId="0" fontId="10" fillId="31" borderId="73" xfId="0" applyFont="1" applyFill="1" applyBorder="1" applyAlignment="1">
      <alignment horizontal="center" vertical="center"/>
    </xf>
    <xf numFmtId="0" fontId="2" fillId="0" borderId="107" xfId="0" applyFont="1" applyFill="1" applyBorder="1" applyAlignment="1">
      <alignment horizontal="left" vertical="center" wrapText="1"/>
    </xf>
    <xf numFmtId="0" fontId="10" fillId="31" borderId="38" xfId="0" applyFont="1" applyFill="1" applyBorder="1" applyAlignment="1">
      <alignment horizontal="center" vertical="center"/>
    </xf>
    <xf numFmtId="0" fontId="15" fillId="81" borderId="38" xfId="0" applyFont="1" applyFill="1" applyBorder="1" applyAlignment="1">
      <alignment horizontal="center" vertical="center"/>
    </xf>
    <xf numFmtId="0" fontId="7" fillId="3" borderId="71" xfId="0" applyFont="1" applyFill="1" applyBorder="1" applyAlignment="1">
      <alignment horizontal="center" vertical="center"/>
    </xf>
    <xf numFmtId="0" fontId="7" fillId="0" borderId="68" xfId="0" applyFont="1" applyFill="1" applyBorder="1" applyAlignment="1">
      <alignment horizontal="center" vertical="center"/>
    </xf>
    <xf numFmtId="0" fontId="7" fillId="4" borderId="68" xfId="0" applyFont="1" applyFill="1" applyBorder="1" applyAlignment="1">
      <alignment horizontal="center" vertical="center"/>
    </xf>
    <xf numFmtId="41" fontId="2" fillId="0" borderId="0" xfId="1" applyFont="1" applyFill="1" applyAlignment="1">
      <alignment horizontal="center" vertical="center"/>
    </xf>
    <xf numFmtId="0" fontId="10" fillId="0" borderId="43" xfId="0" applyFont="1" applyFill="1" applyBorder="1" applyAlignment="1">
      <alignment horizontal="center" vertical="center"/>
    </xf>
    <xf numFmtId="0" fontId="142" fillId="0" borderId="0" xfId="4" applyFont="1" applyBorder="1" applyAlignment="1">
      <alignment horizontal="left" vertical="center"/>
    </xf>
    <xf numFmtId="0" fontId="157" fillId="0" borderId="0" xfId="4" quotePrefix="1" applyFont="1" applyAlignment="1">
      <alignment horizontal="center" vertical="center"/>
    </xf>
    <xf numFmtId="0" fontId="152" fillId="0" borderId="0" xfId="4" applyFont="1" applyAlignment="1">
      <alignment horizontal="center" vertical="center"/>
    </xf>
    <xf numFmtId="0" fontId="152" fillId="0" borderId="0" xfId="4" applyFont="1" applyBorder="1" applyAlignment="1">
      <alignment horizontal="left" vertical="center"/>
    </xf>
    <xf numFmtId="0" fontId="155" fillId="0" borderId="0" xfId="4" applyFont="1" applyBorder="1" applyAlignment="1">
      <alignment horizontal="left" vertical="center"/>
    </xf>
    <xf numFmtId="0" fontId="140" fillId="0" borderId="0" xfId="4" applyFont="1" applyAlignment="1">
      <alignment horizontal="center" vertical="center"/>
    </xf>
    <xf numFmtId="0" fontId="142" fillId="0" borderId="0" xfId="4" quotePrefix="1" applyFont="1" applyAlignment="1">
      <alignment horizontal="left" vertical="center"/>
    </xf>
    <xf numFmtId="0" fontId="152" fillId="0" borderId="0" xfId="4" applyFont="1" applyAlignment="1">
      <alignment horizontal="left" vertical="center"/>
    </xf>
    <xf numFmtId="0" fontId="155" fillId="0" borderId="0" xfId="4" applyFont="1" applyBorder="1" applyAlignment="1">
      <alignment horizontal="left" vertical="center"/>
    </xf>
    <xf numFmtId="0" fontId="113" fillId="69" borderId="116" xfId="4" applyFont="1" applyFill="1" applyBorder="1" applyAlignment="1">
      <alignment horizontal="center" vertical="center" wrapText="1"/>
    </xf>
    <xf numFmtId="0" fontId="113" fillId="69" borderId="119" xfId="4" applyFont="1" applyFill="1" applyBorder="1" applyAlignment="1">
      <alignment horizontal="center" vertical="center" wrapText="1"/>
    </xf>
    <xf numFmtId="0" fontId="113" fillId="70" borderId="119" xfId="4" applyFont="1" applyFill="1" applyBorder="1" applyAlignment="1">
      <alignment horizontal="center" vertical="center" wrapText="1"/>
    </xf>
    <xf numFmtId="0" fontId="113" fillId="69" borderId="119" xfId="4" quotePrefix="1" applyFont="1" applyFill="1" applyBorder="1" applyAlignment="1">
      <alignment horizontal="center" vertical="center" wrapText="1"/>
    </xf>
    <xf numFmtId="0" fontId="74" fillId="2" borderId="119" xfId="4" applyFont="1" applyFill="1" applyBorder="1" applyAlignment="1">
      <alignment horizontal="center" vertical="center" wrapText="1"/>
    </xf>
    <xf numFmtId="0" fontId="113" fillId="70" borderId="122" xfId="4" applyFont="1" applyFill="1" applyBorder="1" applyAlignment="1">
      <alignment horizontal="center" vertical="center" wrapText="1"/>
    </xf>
    <xf numFmtId="0" fontId="142" fillId="0" borderId="0" xfId="4" applyFont="1" applyBorder="1" applyAlignment="1">
      <alignment vertical="center"/>
    </xf>
    <xf numFmtId="0" fontId="151" fillId="32" borderId="116" xfId="4" applyFont="1" applyFill="1" applyBorder="1" applyAlignment="1">
      <alignment horizontal="center" vertical="center"/>
    </xf>
    <xf numFmtId="0" fontId="155" fillId="0" borderId="119" xfId="4" applyFont="1" applyFill="1" applyBorder="1" applyAlignment="1">
      <alignment horizontal="center" vertical="center"/>
    </xf>
    <xf numFmtId="0" fontId="155" fillId="0" borderId="122" xfId="4" applyFont="1" applyFill="1" applyBorder="1" applyAlignment="1">
      <alignment horizontal="center" vertical="center"/>
    </xf>
    <xf numFmtId="0" fontId="151" fillId="32" borderId="116" xfId="4" quotePrefix="1" applyFont="1" applyFill="1" applyBorder="1" applyAlignment="1">
      <alignment horizontal="center" vertical="center"/>
    </xf>
    <xf numFmtId="0" fontId="140" fillId="0" borderId="119" xfId="4" applyFont="1" applyBorder="1" applyAlignment="1">
      <alignment horizontal="center" vertical="center" shrinkToFit="1"/>
    </xf>
    <xf numFmtId="0" fontId="140" fillId="0" borderId="122" xfId="4" applyFont="1" applyBorder="1" applyAlignment="1">
      <alignment horizontal="center" vertical="center" shrinkToFit="1"/>
    </xf>
    <xf numFmtId="0" fontId="140" fillId="0" borderId="116" xfId="4" applyFont="1" applyBorder="1" applyAlignment="1">
      <alignment horizontal="center" vertical="center" shrinkToFit="1"/>
    </xf>
    <xf numFmtId="0" fontId="152" fillId="0" borderId="119" xfId="4" applyFont="1" applyBorder="1" applyAlignment="1">
      <alignment horizontal="center" vertical="center"/>
    </xf>
    <xf numFmtId="3" fontId="155" fillId="0" borderId="119" xfId="5" applyNumberFormat="1" applyFont="1" applyBorder="1" applyAlignment="1">
      <alignment horizontal="center" vertical="center"/>
    </xf>
    <xf numFmtId="3" fontId="155" fillId="0" borderId="122" xfId="5" applyNumberFormat="1" applyFont="1" applyBorder="1" applyAlignment="1">
      <alignment horizontal="center" vertical="center"/>
    </xf>
    <xf numFmtId="41" fontId="155" fillId="0" borderId="119" xfId="5" applyFont="1" applyBorder="1" applyAlignment="1">
      <alignment horizontal="center" vertical="center"/>
    </xf>
    <xf numFmtId="41" fontId="155" fillId="0" borderId="122" xfId="5" applyFont="1" applyBorder="1" applyAlignment="1">
      <alignment horizontal="center" vertical="center"/>
    </xf>
    <xf numFmtId="41" fontId="155" fillId="0" borderId="119" xfId="5" applyFont="1" applyBorder="1" applyAlignment="1">
      <alignment horizontal="right" vertical="center"/>
    </xf>
    <xf numFmtId="41" fontId="155" fillId="2" borderId="119" xfId="5" applyFont="1" applyFill="1" applyBorder="1" applyAlignment="1">
      <alignment horizontal="center" vertical="center"/>
    </xf>
    <xf numFmtId="41" fontId="155" fillId="2" borderId="122" xfId="5" applyFont="1" applyFill="1" applyBorder="1" applyAlignment="1">
      <alignment horizontal="center" vertical="center"/>
    </xf>
    <xf numFmtId="0" fontId="16" fillId="0" borderId="30" xfId="0" applyFont="1" applyFill="1" applyBorder="1" applyAlignment="1">
      <alignment horizontal="left" vertical="center" wrapText="1"/>
    </xf>
    <xf numFmtId="0" fontId="2" fillId="2" borderId="107" xfId="0" applyFont="1" applyFill="1" applyBorder="1" applyAlignment="1">
      <alignment horizontal="left" vertical="center"/>
    </xf>
    <xf numFmtId="0" fontId="2" fillId="2" borderId="28" xfId="0" applyFont="1" applyFill="1" applyBorder="1" applyAlignment="1">
      <alignment horizontal="left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29" xfId="0" applyFont="1" applyFill="1" applyBorder="1" applyAlignment="1">
      <alignment horizontal="left" vertical="center" wrapText="1" shrinkToFit="1"/>
    </xf>
    <xf numFmtId="0" fontId="2" fillId="0" borderId="107" xfId="0" applyFont="1" applyFill="1" applyBorder="1" applyAlignment="1">
      <alignment horizontal="left" vertical="center"/>
    </xf>
    <xf numFmtId="0" fontId="16" fillId="0" borderId="28" xfId="0" applyFont="1" applyFill="1" applyBorder="1" applyAlignment="1">
      <alignment horizontal="left" vertical="center"/>
    </xf>
    <xf numFmtId="0" fontId="140" fillId="0" borderId="119" xfId="4" applyFont="1" applyBorder="1" applyAlignment="1">
      <alignment horizontal="center" vertical="center" shrinkToFit="1"/>
    </xf>
    <xf numFmtId="41" fontId="5" fillId="0" borderId="31" xfId="1" applyFont="1" applyFill="1" applyBorder="1" applyAlignment="1">
      <alignment horizontal="left" vertical="center" indent="1"/>
    </xf>
    <xf numFmtId="41" fontId="5" fillId="0" borderId="36" xfId="1" applyFont="1" applyFill="1" applyBorder="1" applyAlignment="1">
      <alignment horizontal="left" vertical="center" indent="1"/>
    </xf>
    <xf numFmtId="41" fontId="243" fillId="0" borderId="36" xfId="1" applyFont="1" applyFill="1" applyBorder="1" applyAlignment="1">
      <alignment horizontal="left" vertical="center" indent="1"/>
    </xf>
    <xf numFmtId="41" fontId="243" fillId="0" borderId="101" xfId="1" applyFont="1" applyFill="1" applyBorder="1" applyAlignment="1">
      <alignment horizontal="left" vertical="center" indent="1"/>
    </xf>
    <xf numFmtId="41" fontId="10" fillId="0" borderId="107" xfId="1" applyFont="1" applyFill="1" applyBorder="1" applyAlignment="1">
      <alignment horizontal="left" vertical="center" indent="1"/>
    </xf>
    <xf numFmtId="41" fontId="10" fillId="0" borderId="28" xfId="1" applyFont="1" applyFill="1" applyBorder="1" applyAlignment="1">
      <alignment horizontal="left" vertical="center" indent="1"/>
    </xf>
    <xf numFmtId="41" fontId="5" fillId="0" borderId="30" xfId="1" applyFont="1" applyFill="1" applyBorder="1" applyAlignment="1">
      <alignment horizontal="left" vertical="center" indent="1"/>
    </xf>
    <xf numFmtId="41" fontId="5" fillId="0" borderId="29" xfId="1" applyFont="1" applyFill="1" applyBorder="1" applyAlignment="1">
      <alignment horizontal="left" vertical="center" indent="1"/>
    </xf>
    <xf numFmtId="41" fontId="5" fillId="0" borderId="28" xfId="1" applyFont="1" applyFill="1" applyBorder="1" applyAlignment="1">
      <alignment horizontal="left" vertical="center" indent="1"/>
    </xf>
    <xf numFmtId="41" fontId="5" fillId="0" borderId="38" xfId="1" applyFont="1" applyFill="1" applyBorder="1" applyAlignment="1">
      <alignment horizontal="left" vertical="center" indent="1"/>
    </xf>
    <xf numFmtId="41" fontId="5" fillId="0" borderId="37" xfId="1" applyFont="1" applyFill="1" applyBorder="1" applyAlignment="1">
      <alignment horizontal="left" vertical="center" indent="1"/>
    </xf>
    <xf numFmtId="41" fontId="239" fillId="0" borderId="30" xfId="1" applyFont="1" applyFill="1" applyBorder="1" applyAlignment="1">
      <alignment horizontal="left" vertical="center" indent="1"/>
    </xf>
    <xf numFmtId="41" fontId="239" fillId="0" borderId="105" xfId="1" applyFont="1" applyFill="1" applyBorder="1" applyAlignment="1">
      <alignment horizontal="left" vertical="center" indent="1"/>
    </xf>
    <xf numFmtId="41" fontId="239" fillId="0" borderId="6" xfId="1" applyFont="1" applyFill="1" applyBorder="1" applyAlignment="1">
      <alignment horizontal="left" vertical="center" indent="1"/>
    </xf>
    <xf numFmtId="0" fontId="122" fillId="81" borderId="29" xfId="0" applyFont="1" applyFill="1" applyBorder="1" applyAlignment="1">
      <alignment horizontal="center" vertical="center"/>
    </xf>
    <xf numFmtId="0" fontId="14" fillId="31" borderId="28" xfId="0" applyFont="1" applyFill="1" applyBorder="1" applyAlignment="1">
      <alignment horizontal="center" vertical="center"/>
    </xf>
    <xf numFmtId="0" fontId="14" fillId="81" borderId="28" xfId="0" applyFont="1" applyFill="1" applyBorder="1" applyAlignment="1">
      <alignment horizontal="center" vertical="center"/>
    </xf>
    <xf numFmtId="0" fontId="15" fillId="31" borderId="30" xfId="0" applyFont="1" applyFill="1" applyBorder="1" applyAlignment="1">
      <alignment horizontal="center" vertical="center"/>
    </xf>
    <xf numFmtId="0" fontId="15" fillId="81" borderId="30" xfId="0" applyFont="1" applyFill="1" applyBorder="1" applyAlignment="1">
      <alignment horizontal="center" vertical="center"/>
    </xf>
    <xf numFmtId="0" fontId="15" fillId="81" borderId="106" xfId="0" applyFont="1" applyFill="1" applyBorder="1" applyAlignment="1">
      <alignment horizontal="center" vertical="center"/>
    </xf>
    <xf numFmtId="0" fontId="14" fillId="81" borderId="28" xfId="0" applyFont="1" applyFill="1" applyBorder="1" applyAlignment="1">
      <alignment horizontal="center" vertical="center" wrapText="1"/>
    </xf>
    <xf numFmtId="0" fontId="15" fillId="31" borderId="28" xfId="0" applyFont="1" applyFill="1" applyBorder="1" applyAlignment="1">
      <alignment horizontal="center" vertical="center"/>
    </xf>
    <xf numFmtId="0" fontId="15" fillId="81" borderId="28" xfId="0" applyFont="1" applyFill="1" applyBorder="1" applyAlignment="1">
      <alignment horizontal="center" vertical="center"/>
    </xf>
    <xf numFmtId="0" fontId="10" fillId="31" borderId="30" xfId="0" applyFont="1" applyFill="1" applyBorder="1" applyAlignment="1">
      <alignment horizontal="center" vertical="center"/>
    </xf>
    <xf numFmtId="0" fontId="10" fillId="31" borderId="28" xfId="0" applyFont="1" applyFill="1" applyBorder="1" applyAlignment="1">
      <alignment horizontal="center" vertical="center"/>
    </xf>
    <xf numFmtId="41" fontId="5" fillId="0" borderId="105" xfId="1" applyFont="1" applyFill="1" applyBorder="1" applyAlignment="1">
      <alignment horizontal="left" vertical="center" indent="1"/>
    </xf>
    <xf numFmtId="0" fontId="10" fillId="31" borderId="105" xfId="0" applyFont="1" applyFill="1" applyBorder="1" applyAlignment="1">
      <alignment horizontal="center" vertical="center"/>
    </xf>
    <xf numFmtId="0" fontId="15" fillId="81" borderId="105" xfId="0" applyFont="1" applyFill="1" applyBorder="1" applyAlignment="1">
      <alignment horizontal="center" vertical="center"/>
    </xf>
    <xf numFmtId="0" fontId="10" fillId="31" borderId="107" xfId="0" applyFont="1" applyFill="1" applyBorder="1" applyAlignment="1">
      <alignment horizontal="center" vertical="center"/>
    </xf>
    <xf numFmtId="0" fontId="10" fillId="31" borderId="106" xfId="0" applyFont="1" applyFill="1" applyBorder="1" applyAlignment="1">
      <alignment horizontal="center" vertical="center"/>
    </xf>
    <xf numFmtId="49" fontId="5" fillId="0" borderId="73" xfId="0" applyNumberFormat="1" applyFont="1" applyFill="1" applyBorder="1" applyAlignment="1" applyProtection="1">
      <alignment horizontal="left" vertical="center" wrapText="1"/>
    </xf>
    <xf numFmtId="49" fontId="5" fillId="0" borderId="31" xfId="0" applyNumberFormat="1" applyFont="1" applyFill="1" applyBorder="1" applyAlignment="1" applyProtection="1">
      <alignment horizontal="left" vertical="center" wrapText="1"/>
    </xf>
    <xf numFmtId="49" fontId="5" fillId="0" borderId="36" xfId="0" applyNumberFormat="1" applyFont="1" applyFill="1" applyBorder="1" applyAlignment="1" applyProtection="1">
      <alignment horizontal="left" vertical="center" wrapText="1"/>
    </xf>
    <xf numFmtId="49" fontId="243" fillId="0" borderId="36" xfId="0" applyNumberFormat="1" applyFont="1" applyFill="1" applyBorder="1" applyAlignment="1" applyProtection="1">
      <alignment horizontal="left" vertical="center" wrapText="1"/>
    </xf>
    <xf numFmtId="49" fontId="243" fillId="0" borderId="101" xfId="0" applyNumberFormat="1" applyFont="1" applyFill="1" applyBorder="1" applyAlignment="1" applyProtection="1">
      <alignment horizontal="left" vertical="center" wrapText="1"/>
    </xf>
    <xf numFmtId="49" fontId="10" fillId="0" borderId="105" xfId="0" applyNumberFormat="1" applyFont="1" applyFill="1" applyBorder="1" applyAlignment="1" applyProtection="1">
      <alignment horizontal="left" vertical="center" wrapText="1"/>
    </xf>
    <xf numFmtId="49" fontId="10" fillId="0" borderId="107" xfId="0" applyNumberFormat="1" applyFont="1" applyFill="1" applyBorder="1" applyAlignment="1" applyProtection="1">
      <alignment horizontal="left" vertical="center" wrapText="1"/>
    </xf>
    <xf numFmtId="49" fontId="10" fillId="0" borderId="29" xfId="0" applyNumberFormat="1" applyFont="1" applyFill="1" applyBorder="1" applyAlignment="1" applyProtection="1">
      <alignment horizontal="left" vertical="center" wrapText="1"/>
    </xf>
    <xf numFmtId="49" fontId="10" fillId="0" borderId="28" xfId="0" applyNumberFormat="1" applyFont="1" applyFill="1" applyBorder="1" applyAlignment="1" applyProtection="1">
      <alignment horizontal="left" vertical="center" wrapText="1"/>
    </xf>
    <xf numFmtId="49" fontId="15" fillId="0" borderId="107" xfId="0" applyNumberFormat="1" applyFont="1" applyFill="1" applyBorder="1" applyAlignment="1" applyProtection="1">
      <alignment horizontal="left" vertical="center" wrapText="1"/>
    </xf>
    <xf numFmtId="49" fontId="15" fillId="0" borderId="28" xfId="0" applyNumberFormat="1" applyFont="1" applyFill="1" applyBorder="1" applyAlignment="1" applyProtection="1">
      <alignment horizontal="left" vertical="center" wrapText="1"/>
    </xf>
    <xf numFmtId="0" fontId="5" fillId="0" borderId="107" xfId="0" applyFont="1" applyFill="1" applyBorder="1" applyAlignment="1">
      <alignment horizontal="left" vertical="center"/>
    </xf>
    <xf numFmtId="0" fontId="5" fillId="0" borderId="29" xfId="0" applyFont="1" applyFill="1" applyBorder="1" applyAlignment="1">
      <alignment horizontal="left" vertical="center"/>
    </xf>
    <xf numFmtId="0" fontId="5" fillId="0" borderId="30" xfId="0" applyFont="1" applyFill="1" applyBorder="1" applyAlignment="1">
      <alignment horizontal="left" vertical="center"/>
    </xf>
    <xf numFmtId="49" fontId="5" fillId="0" borderId="29" xfId="0" applyNumberFormat="1" applyFont="1" applyFill="1" applyBorder="1" applyAlignment="1" applyProtection="1">
      <alignment horizontal="left" vertical="center" wrapText="1"/>
    </xf>
    <xf numFmtId="49" fontId="5" fillId="0" borderId="38" xfId="0" applyNumberFormat="1" applyFont="1" applyFill="1" applyBorder="1" applyAlignment="1" applyProtection="1">
      <alignment horizontal="left" vertical="center" wrapText="1"/>
    </xf>
    <xf numFmtId="0" fontId="239" fillId="0" borderId="29" xfId="0" applyFont="1" applyFill="1" applyBorder="1" applyAlignment="1">
      <alignment horizontal="left" vertical="center"/>
    </xf>
    <xf numFmtId="49" fontId="239" fillId="0" borderId="29" xfId="0" applyNumberFormat="1" applyFont="1" applyFill="1" applyBorder="1" applyAlignment="1">
      <alignment horizontal="left" vertical="center"/>
    </xf>
    <xf numFmtId="0" fontId="239" fillId="0" borderId="29" xfId="0" applyFont="1" applyFill="1" applyBorder="1" applyAlignment="1">
      <alignment horizontal="left" vertical="center" shrinkToFit="1"/>
    </xf>
    <xf numFmtId="0" fontId="5" fillId="0" borderId="28" xfId="0" applyFont="1" applyFill="1" applyBorder="1" applyAlignment="1">
      <alignment horizontal="left" vertical="center"/>
    </xf>
    <xf numFmtId="49" fontId="5" fillId="0" borderId="30" xfId="0" applyNumberFormat="1" applyFont="1" applyFill="1" applyBorder="1" applyAlignment="1" applyProtection="1">
      <alignment horizontal="left" vertical="center" wrapText="1"/>
    </xf>
    <xf numFmtId="49" fontId="5" fillId="0" borderId="28" xfId="0" applyNumberFormat="1" applyFont="1" applyFill="1" applyBorder="1" applyAlignment="1" applyProtection="1">
      <alignment horizontal="left" vertical="center" wrapText="1"/>
    </xf>
    <xf numFmtId="0" fontId="5" fillId="0" borderId="31" xfId="0" applyFont="1" applyFill="1" applyBorder="1" applyAlignment="1">
      <alignment horizontal="left" vertical="center"/>
    </xf>
    <xf numFmtId="49" fontId="239" fillId="0" borderId="29" xfId="0" applyNumberFormat="1" applyFont="1" applyFill="1" applyBorder="1" applyAlignment="1" applyProtection="1">
      <alignment horizontal="left" vertical="center" wrapText="1"/>
    </xf>
    <xf numFmtId="49" fontId="239" fillId="0" borderId="28" xfId="0" applyNumberFormat="1" applyFont="1" applyFill="1" applyBorder="1" applyAlignment="1" applyProtection="1">
      <alignment horizontal="left" vertical="center" wrapText="1"/>
    </xf>
    <xf numFmtId="49" fontId="5" fillId="0" borderId="105" xfId="0" applyNumberFormat="1" applyFont="1" applyFill="1" applyBorder="1" applyAlignment="1" applyProtection="1">
      <alignment horizontal="left" vertical="center" wrapText="1"/>
    </xf>
    <xf numFmtId="49" fontId="5" fillId="0" borderId="6" xfId="0" applyNumberFormat="1" applyFont="1" applyFill="1" applyBorder="1" applyAlignment="1" applyProtection="1">
      <alignment horizontal="left" vertical="center" wrapText="1"/>
    </xf>
    <xf numFmtId="49" fontId="239" fillId="0" borderId="28" xfId="0" applyNumberFormat="1" applyFont="1" applyFill="1" applyBorder="1" applyAlignment="1">
      <alignment horizontal="left" vertical="center"/>
    </xf>
    <xf numFmtId="0" fontId="2" fillId="2" borderId="105" xfId="0" applyFont="1" applyFill="1" applyBorder="1" applyAlignment="1">
      <alignment horizontal="left" vertical="center"/>
    </xf>
    <xf numFmtId="41" fontId="236" fillId="2" borderId="105" xfId="1" applyFont="1" applyFill="1" applyBorder="1" applyAlignment="1">
      <alignment horizontal="left" vertical="center" indent="1"/>
    </xf>
    <xf numFmtId="0" fontId="15" fillId="31" borderId="105" xfId="0" applyFont="1" applyFill="1" applyBorder="1" applyAlignment="1">
      <alignment horizontal="center" vertical="center"/>
    </xf>
    <xf numFmtId="49" fontId="5" fillId="0" borderId="107" xfId="0" applyNumberFormat="1" applyFont="1" applyFill="1" applyBorder="1" applyAlignment="1" applyProtection="1">
      <alignment horizontal="left" vertical="center" wrapText="1"/>
    </xf>
    <xf numFmtId="41" fontId="5" fillId="0" borderId="107" xfId="1" applyFont="1" applyFill="1" applyBorder="1" applyAlignment="1">
      <alignment horizontal="left" vertical="center" indent="1"/>
    </xf>
    <xf numFmtId="0" fontId="239" fillId="0" borderId="30" xfId="0" applyFont="1" applyFill="1" applyBorder="1" applyAlignment="1">
      <alignment horizontal="left" vertical="center"/>
    </xf>
    <xf numFmtId="49" fontId="5" fillId="0" borderId="167" xfId="0" applyNumberFormat="1" applyFont="1" applyFill="1" applyBorder="1" applyAlignment="1" applyProtection="1">
      <alignment horizontal="left" vertical="center" wrapText="1"/>
    </xf>
    <xf numFmtId="0" fontId="2" fillId="0" borderId="167" xfId="1" applyNumberFormat="1" applyFont="1" applyFill="1" applyBorder="1" applyAlignment="1">
      <alignment vertical="center" wrapText="1"/>
    </xf>
    <xf numFmtId="41" fontId="239" fillId="0" borderId="167" xfId="1" applyFont="1" applyFill="1" applyBorder="1" applyAlignment="1">
      <alignment horizontal="left" vertical="center" indent="1"/>
    </xf>
    <xf numFmtId="0" fontId="151" fillId="32" borderId="94" xfId="4" applyFont="1" applyFill="1" applyBorder="1" applyAlignment="1">
      <alignment horizontal="center" vertical="center"/>
    </xf>
    <xf numFmtId="41" fontId="151" fillId="32" borderId="100" xfId="1" applyFont="1" applyFill="1" applyBorder="1" applyAlignment="1">
      <alignment horizontal="center" vertical="center" wrapText="1"/>
    </xf>
    <xf numFmtId="41" fontId="250" fillId="32" borderId="99" xfId="4" applyNumberFormat="1" applyFont="1" applyFill="1" applyBorder="1" applyAlignment="1">
      <alignment horizontal="center" vertical="center" wrapText="1"/>
    </xf>
    <xf numFmtId="245" fontId="151" fillId="32" borderId="71" xfId="4" applyNumberFormat="1" applyFont="1" applyFill="1" applyBorder="1" applyAlignment="1">
      <alignment horizontal="center" vertical="center"/>
    </xf>
    <xf numFmtId="0" fontId="151" fillId="32" borderId="170" xfId="4" applyFont="1" applyFill="1" applyBorder="1" applyAlignment="1">
      <alignment horizontal="center" vertical="center"/>
    </xf>
    <xf numFmtId="41" fontId="252" fillId="0" borderId="174" xfId="1" applyFont="1" applyFill="1" applyBorder="1" applyAlignment="1">
      <alignment horizontal="center" vertical="center"/>
    </xf>
    <xf numFmtId="41" fontId="252" fillId="83" borderId="73" xfId="1" applyFont="1" applyFill="1" applyBorder="1" applyAlignment="1">
      <alignment horizontal="right" vertical="center"/>
    </xf>
    <xf numFmtId="9" fontId="252" fillId="83" borderId="73" xfId="4057" applyFont="1" applyFill="1" applyBorder="1" applyAlignment="1">
      <alignment horizontal="right" vertical="center"/>
    </xf>
    <xf numFmtId="0" fontId="252" fillId="0" borderId="73" xfId="4" applyFont="1" applyFill="1" applyBorder="1" applyAlignment="1">
      <alignment horizontal="left" vertical="center"/>
    </xf>
    <xf numFmtId="41" fontId="252" fillId="0" borderId="73" xfId="1" applyFont="1" applyFill="1" applyBorder="1" applyAlignment="1">
      <alignment horizontal="center" vertical="center"/>
    </xf>
    <xf numFmtId="245" fontId="168" fillId="0" borderId="74" xfId="4" applyNumberFormat="1" applyFont="1" applyFill="1" applyBorder="1" applyAlignment="1">
      <alignment horizontal="center" vertical="center" wrapText="1"/>
    </xf>
    <xf numFmtId="41" fontId="252" fillId="0" borderId="33" xfId="1" applyFont="1" applyFill="1" applyBorder="1" applyAlignment="1">
      <alignment horizontal="center" vertical="center"/>
    </xf>
    <xf numFmtId="41" fontId="252" fillId="83" borderId="29" xfId="1" applyFont="1" applyFill="1" applyBorder="1" applyAlignment="1">
      <alignment horizontal="right" vertical="center"/>
    </xf>
    <xf numFmtId="9" fontId="252" fillId="83" borderId="29" xfId="4057" applyFont="1" applyFill="1" applyBorder="1" applyAlignment="1">
      <alignment horizontal="right" vertical="center"/>
    </xf>
    <xf numFmtId="0" fontId="252" fillId="0" borderId="29" xfId="4" applyFont="1" applyFill="1" applyBorder="1" applyAlignment="1">
      <alignment horizontal="left" vertical="center"/>
    </xf>
    <xf numFmtId="41" fontId="252" fillId="0" borderId="29" xfId="1" applyFont="1" applyFill="1" applyBorder="1" applyAlignment="1">
      <alignment horizontal="center" vertical="center"/>
    </xf>
    <xf numFmtId="245" fontId="168" fillId="0" borderId="41" xfId="4" applyNumberFormat="1" applyFont="1" applyFill="1" applyBorder="1" applyAlignment="1">
      <alignment horizontal="center" vertical="center" wrapText="1"/>
    </xf>
    <xf numFmtId="0" fontId="252" fillId="0" borderId="31" xfId="4" applyFont="1" applyFill="1" applyBorder="1" applyAlignment="1">
      <alignment horizontal="left" vertical="center"/>
    </xf>
    <xf numFmtId="41" fontId="252" fillId="0" borderId="31" xfId="1" applyFont="1" applyFill="1" applyBorder="1" applyAlignment="1">
      <alignment horizontal="center" vertical="center"/>
    </xf>
    <xf numFmtId="41" fontId="252" fillId="83" borderId="31" xfId="1" applyFont="1" applyFill="1" applyBorder="1" applyAlignment="1">
      <alignment horizontal="right" vertical="center"/>
    </xf>
    <xf numFmtId="9" fontId="252" fillId="83" borderId="31" xfId="4057" applyFont="1" applyFill="1" applyBorder="1" applyAlignment="1">
      <alignment horizontal="right" vertical="center"/>
    </xf>
    <xf numFmtId="245" fontId="168" fillId="0" borderId="177" xfId="4" applyNumberFormat="1" applyFont="1" applyFill="1" applyBorder="1" applyAlignment="1">
      <alignment horizontal="center" vertical="center" wrapText="1"/>
    </xf>
    <xf numFmtId="0" fontId="251" fillId="82" borderId="178" xfId="4" applyFont="1" applyFill="1" applyBorder="1" applyAlignment="1">
      <alignment horizontal="center" vertical="center"/>
    </xf>
    <xf numFmtId="0" fontId="252" fillId="0" borderId="160" xfId="4" applyFont="1" applyFill="1" applyBorder="1" applyAlignment="1">
      <alignment horizontal="left" vertical="center"/>
    </xf>
    <xf numFmtId="41" fontId="252" fillId="0" borderId="160" xfId="1" applyFont="1" applyFill="1" applyBorder="1" applyAlignment="1">
      <alignment horizontal="center" vertical="center"/>
    </xf>
    <xf numFmtId="41" fontId="252" fillId="83" borderId="160" xfId="1" applyFont="1" applyFill="1" applyBorder="1" applyAlignment="1">
      <alignment horizontal="right" vertical="center"/>
    </xf>
    <xf numFmtId="9" fontId="252" fillId="83" borderId="160" xfId="4057" applyFont="1" applyFill="1" applyBorder="1" applyAlignment="1">
      <alignment horizontal="right" vertical="center"/>
    </xf>
    <xf numFmtId="245" fontId="168" fillId="0" borderId="42" xfId="4" applyNumberFormat="1" applyFont="1" applyFill="1" applyBorder="1" applyAlignment="1">
      <alignment horizontal="center" vertical="center" wrapText="1"/>
    </xf>
    <xf numFmtId="0" fontId="252" fillId="0" borderId="107" xfId="0" applyFont="1" applyFill="1" applyBorder="1" applyAlignment="1">
      <alignment vertical="center" wrapText="1"/>
    </xf>
    <xf numFmtId="41" fontId="252" fillId="0" borderId="107" xfId="1" applyFont="1" applyFill="1" applyBorder="1" applyAlignment="1">
      <alignment horizontal="center" vertical="center"/>
    </xf>
    <xf numFmtId="41" fontId="252" fillId="83" borderId="107" xfId="1" applyFont="1" applyFill="1" applyBorder="1" applyAlignment="1">
      <alignment horizontal="right" vertical="center"/>
    </xf>
    <xf numFmtId="9" fontId="252" fillId="83" borderId="107" xfId="4057" applyFont="1" applyFill="1" applyBorder="1" applyAlignment="1">
      <alignment horizontal="right" vertical="center"/>
    </xf>
    <xf numFmtId="245" fontId="168" fillId="0" borderId="40" xfId="4" applyNumberFormat="1" applyFont="1" applyFill="1" applyBorder="1" applyAlignment="1">
      <alignment horizontal="center" vertical="center" wrapText="1"/>
    </xf>
    <xf numFmtId="0" fontId="252" fillId="0" borderId="29" xfId="0" applyFont="1" applyFill="1" applyBorder="1" applyAlignment="1">
      <alignment vertical="center" wrapText="1"/>
    </xf>
    <xf numFmtId="41" fontId="252" fillId="2" borderId="183" xfId="1" applyFont="1" applyFill="1" applyBorder="1" applyAlignment="1">
      <alignment horizontal="center" vertical="center"/>
    </xf>
    <xf numFmtId="245" fontId="168" fillId="0" borderId="77" xfId="4" applyNumberFormat="1" applyFont="1" applyFill="1" applyBorder="1" applyAlignment="1">
      <alignment horizontal="center" vertical="center"/>
    </xf>
    <xf numFmtId="0" fontId="252" fillId="0" borderId="29" xfId="4058" applyFont="1" applyFill="1" applyBorder="1" applyAlignment="1">
      <alignment horizontal="left" vertical="center"/>
    </xf>
    <xf numFmtId="41" fontId="252" fillId="2" borderId="33" xfId="1" applyFont="1" applyFill="1" applyBorder="1" applyAlignment="1">
      <alignment horizontal="center" vertical="center"/>
    </xf>
    <xf numFmtId="245" fontId="168" fillId="0" borderId="78" xfId="4" applyNumberFormat="1" applyFont="1" applyFill="1" applyBorder="1" applyAlignment="1">
      <alignment horizontal="center" vertical="center"/>
    </xf>
    <xf numFmtId="0" fontId="252" fillId="0" borderId="28" xfId="4" applyFont="1" applyFill="1" applyBorder="1" applyAlignment="1">
      <alignment horizontal="left" vertical="center"/>
    </xf>
    <xf numFmtId="41" fontId="252" fillId="0" borderId="28" xfId="1" applyFont="1" applyFill="1" applyBorder="1" applyAlignment="1">
      <alignment horizontal="center" vertical="center"/>
    </xf>
    <xf numFmtId="41" fontId="252" fillId="83" borderId="28" xfId="1" applyFont="1" applyFill="1" applyBorder="1" applyAlignment="1">
      <alignment horizontal="right" vertical="center"/>
    </xf>
    <xf numFmtId="9" fontId="252" fillId="83" borderId="28" xfId="4057" applyFont="1" applyFill="1" applyBorder="1" applyAlignment="1">
      <alignment horizontal="right" vertical="center"/>
    </xf>
    <xf numFmtId="0" fontId="138" fillId="0" borderId="107" xfId="4058" applyFont="1" applyFill="1" applyBorder="1" applyAlignment="1">
      <alignment horizontal="left" vertical="center"/>
    </xf>
    <xf numFmtId="41" fontId="252" fillId="2" borderId="35" xfId="1" applyFont="1" applyFill="1" applyBorder="1" applyAlignment="1">
      <alignment horizontal="center" vertical="center"/>
    </xf>
    <xf numFmtId="245" fontId="168" fillId="0" borderId="79" xfId="4" applyNumberFormat="1" applyFont="1" applyFill="1" applyBorder="1" applyAlignment="1">
      <alignment horizontal="center" vertical="center"/>
    </xf>
    <xf numFmtId="0" fontId="138" fillId="0" borderId="29" xfId="4058" applyFont="1" applyFill="1" applyBorder="1" applyAlignment="1">
      <alignment vertical="center"/>
    </xf>
    <xf numFmtId="41" fontId="252" fillId="2" borderId="107" xfId="1" applyFont="1" applyFill="1" applyBorder="1" applyAlignment="1">
      <alignment horizontal="center" vertical="center"/>
    </xf>
    <xf numFmtId="245" fontId="168" fillId="0" borderId="40" xfId="4" applyNumberFormat="1" applyFont="1" applyFill="1" applyBorder="1" applyAlignment="1">
      <alignment horizontal="center" vertical="center"/>
    </xf>
    <xf numFmtId="0" fontId="138" fillId="0" borderId="29" xfId="4058" applyFont="1" applyFill="1" applyBorder="1" applyAlignment="1">
      <alignment horizontal="left" vertical="center"/>
    </xf>
    <xf numFmtId="41" fontId="252" fillId="2" borderId="29" xfId="1" applyFont="1" applyFill="1" applyBorder="1" applyAlignment="1">
      <alignment horizontal="center" vertical="center"/>
    </xf>
    <xf numFmtId="245" fontId="168" fillId="0" borderId="41" xfId="4" applyNumberFormat="1" applyFont="1" applyFill="1" applyBorder="1" applyAlignment="1">
      <alignment horizontal="center" vertical="center"/>
    </xf>
    <xf numFmtId="41" fontId="252" fillId="2" borderId="28" xfId="1" applyFont="1" applyFill="1" applyBorder="1" applyAlignment="1">
      <alignment horizontal="center" vertical="center"/>
    </xf>
    <xf numFmtId="245" fontId="168" fillId="0" borderId="42" xfId="4" applyNumberFormat="1" applyFont="1" applyFill="1" applyBorder="1" applyAlignment="1">
      <alignment horizontal="center" vertical="center"/>
    </xf>
    <xf numFmtId="41" fontId="252" fillId="0" borderId="183" xfId="1" applyFont="1" applyFill="1" applyBorder="1" applyAlignment="1">
      <alignment horizontal="center" vertical="center"/>
    </xf>
    <xf numFmtId="0" fontId="138" fillId="0" borderId="28" xfId="4058" applyFont="1" applyFill="1" applyBorder="1" applyAlignment="1">
      <alignment horizontal="left" vertical="center"/>
    </xf>
    <xf numFmtId="0" fontId="138" fillId="0" borderId="29" xfId="4058" applyFont="1" applyFill="1" applyBorder="1" applyAlignment="1">
      <alignment horizontal="left" vertical="center" wrapText="1"/>
    </xf>
    <xf numFmtId="41" fontId="252" fillId="0" borderId="29" xfId="1" applyFont="1" applyFill="1" applyBorder="1" applyAlignment="1">
      <alignment horizontal="center" vertical="center" wrapText="1"/>
    </xf>
    <xf numFmtId="246" fontId="252" fillId="0" borderId="176" xfId="4" applyNumberFormat="1" applyFont="1" applyFill="1" applyBorder="1" applyAlignment="1">
      <alignment horizontal="left" vertical="center"/>
    </xf>
    <xf numFmtId="245" fontId="168" fillId="84" borderId="78" xfId="4" applyNumberFormat="1" applyFont="1" applyFill="1" applyBorder="1" applyAlignment="1">
      <alignment horizontal="center" vertical="center"/>
    </xf>
    <xf numFmtId="41" fontId="252" fillId="83" borderId="29" xfId="1" applyFont="1" applyFill="1" applyBorder="1" applyAlignment="1">
      <alignment vertical="center"/>
    </xf>
    <xf numFmtId="9" fontId="252" fillId="83" borderId="29" xfId="4057" applyFont="1" applyFill="1" applyBorder="1" applyAlignment="1">
      <alignment vertical="center"/>
    </xf>
    <xf numFmtId="0" fontId="252" fillId="0" borderId="176" xfId="4" applyFont="1" applyFill="1" applyBorder="1" applyAlignment="1">
      <alignment horizontal="left" vertical="center"/>
    </xf>
    <xf numFmtId="0" fontId="252" fillId="0" borderId="186" xfId="4" applyFont="1" applyFill="1" applyBorder="1" applyAlignment="1">
      <alignment horizontal="left" vertical="center"/>
    </xf>
    <xf numFmtId="41" fontId="252" fillId="0" borderId="35" xfId="1" applyFont="1" applyFill="1" applyBorder="1" applyAlignment="1">
      <alignment horizontal="center" vertical="center"/>
    </xf>
    <xf numFmtId="0" fontId="138" fillId="2" borderId="28" xfId="4058" applyFont="1" applyFill="1" applyBorder="1" applyAlignment="1">
      <alignment horizontal="left" vertical="center"/>
    </xf>
    <xf numFmtId="41" fontId="252" fillId="0" borderId="167" xfId="1" applyFont="1" applyFill="1" applyBorder="1" applyAlignment="1">
      <alignment horizontal="center" vertical="center"/>
    </xf>
    <xf numFmtId="41" fontId="252" fillId="83" borderId="167" xfId="1" applyFont="1" applyFill="1" applyBorder="1" applyAlignment="1">
      <alignment horizontal="right" vertical="center"/>
    </xf>
    <xf numFmtId="9" fontId="252" fillId="83" borderId="167" xfId="4057" applyFont="1" applyFill="1" applyBorder="1" applyAlignment="1">
      <alignment horizontal="right" vertical="center"/>
    </xf>
    <xf numFmtId="0" fontId="15" fillId="0" borderId="187" xfId="0" applyFont="1" applyBorder="1">
      <alignment vertical="center"/>
    </xf>
    <xf numFmtId="0" fontId="15" fillId="0" borderId="42" xfId="0" applyFont="1" applyBorder="1">
      <alignment vertical="center"/>
    </xf>
    <xf numFmtId="0" fontId="251" fillId="82" borderId="169" xfId="4" applyFont="1" applyFill="1" applyBorder="1" applyAlignment="1">
      <alignment horizontal="center" vertical="center"/>
    </xf>
    <xf numFmtId="0" fontId="83" fillId="0" borderId="189" xfId="0" applyFont="1" applyBorder="1">
      <alignment vertical="center"/>
    </xf>
    <xf numFmtId="41" fontId="83" fillId="0" borderId="107" xfId="1" applyFont="1" applyBorder="1">
      <alignment vertical="center"/>
    </xf>
    <xf numFmtId="41" fontId="83" fillId="83" borderId="107" xfId="1" applyFont="1" applyFill="1" applyBorder="1">
      <alignment vertical="center"/>
    </xf>
    <xf numFmtId="9" fontId="83" fillId="83" borderId="107" xfId="1" applyNumberFormat="1" applyFont="1" applyFill="1" applyBorder="1">
      <alignment vertical="center"/>
    </xf>
    <xf numFmtId="0" fontId="83" fillId="0" borderId="40" xfId="0" applyFont="1" applyBorder="1">
      <alignment vertical="center"/>
    </xf>
    <xf numFmtId="0" fontId="83" fillId="0" borderId="29" xfId="0" applyFont="1" applyBorder="1">
      <alignment vertical="center"/>
    </xf>
    <xf numFmtId="41" fontId="83" fillId="0" borderId="29" xfId="1" applyFont="1" applyBorder="1">
      <alignment vertical="center"/>
    </xf>
    <xf numFmtId="41" fontId="83" fillId="83" borderId="29" xfId="1" applyFont="1" applyFill="1" applyBorder="1">
      <alignment vertical="center"/>
    </xf>
    <xf numFmtId="9" fontId="83" fillId="83" borderId="29" xfId="0" applyNumberFormat="1" applyFont="1" applyFill="1" applyBorder="1">
      <alignment vertical="center"/>
    </xf>
    <xf numFmtId="0" fontId="15" fillId="0" borderId="41" xfId="0" applyFont="1" applyBorder="1" applyAlignment="1">
      <alignment horizontal="center" vertical="center"/>
    </xf>
    <xf numFmtId="9" fontId="83" fillId="83" borderId="29" xfId="1" applyNumberFormat="1" applyFont="1" applyFill="1" applyBorder="1">
      <alignment vertical="center"/>
    </xf>
    <xf numFmtId="0" fontId="83" fillId="0" borderId="41" xfId="0" applyFont="1" applyBorder="1">
      <alignment vertical="center"/>
    </xf>
    <xf numFmtId="0" fontId="83" fillId="0" borderId="41" xfId="0" applyFont="1" applyBorder="1" applyAlignment="1">
      <alignment horizontal="center" vertical="center"/>
    </xf>
    <xf numFmtId="41" fontId="83" fillId="0" borderId="38" xfId="1" applyFont="1" applyBorder="1">
      <alignment vertical="center"/>
    </xf>
    <xf numFmtId="41" fontId="83" fillId="83" borderId="38" xfId="1" applyFont="1" applyFill="1" applyBorder="1">
      <alignment vertical="center"/>
    </xf>
    <xf numFmtId="9" fontId="83" fillId="83" borderId="38" xfId="1" applyNumberFormat="1" applyFont="1" applyFill="1" applyBorder="1">
      <alignment vertical="center"/>
    </xf>
    <xf numFmtId="0" fontId="83" fillId="0" borderId="43" xfId="0" applyFont="1" applyBorder="1">
      <alignment vertical="center"/>
    </xf>
    <xf numFmtId="0" fontId="83" fillId="0" borderId="38" xfId="0" applyFont="1" applyBorder="1">
      <alignment vertical="center"/>
    </xf>
    <xf numFmtId="9" fontId="83" fillId="83" borderId="38" xfId="0" applyNumberFormat="1" applyFont="1" applyFill="1" applyBorder="1">
      <alignment vertical="center"/>
    </xf>
    <xf numFmtId="0" fontId="83" fillId="0" borderId="43" xfId="0" applyFont="1" applyBorder="1" applyAlignment="1">
      <alignment horizontal="center" vertical="center"/>
    </xf>
    <xf numFmtId="41" fontId="73" fillId="32" borderId="102" xfId="1" applyFont="1" applyFill="1" applyBorder="1" applyAlignment="1">
      <alignment horizontal="center" vertical="center"/>
    </xf>
    <xf numFmtId="41" fontId="73" fillId="32" borderId="96" xfId="1" applyFont="1" applyFill="1" applyBorder="1" applyAlignment="1">
      <alignment horizontal="center" vertical="center"/>
    </xf>
    <xf numFmtId="0" fontId="81" fillId="2" borderId="29" xfId="0" applyFont="1" applyFill="1" applyBorder="1">
      <alignment vertical="center"/>
    </xf>
    <xf numFmtId="0" fontId="2" fillId="2" borderId="30" xfId="0" applyFont="1" applyFill="1" applyBorder="1" applyAlignment="1">
      <alignment horizontal="left" vertical="center" wrapText="1" shrinkToFit="1"/>
    </xf>
    <xf numFmtId="41" fontId="10" fillId="0" borderId="30" xfId="1" applyFont="1" applyFill="1" applyBorder="1" applyAlignment="1">
      <alignment horizontal="center" vertical="center"/>
    </xf>
    <xf numFmtId="0" fontId="14" fillId="31" borderId="30" xfId="0" applyFont="1" applyFill="1" applyBorder="1" applyAlignment="1">
      <alignment horizontal="center" vertical="center"/>
    </xf>
    <xf numFmtId="0" fontId="14" fillId="81" borderId="30" xfId="0" applyFont="1" applyFill="1" applyBorder="1" applyAlignment="1">
      <alignment horizontal="center" vertical="center"/>
    </xf>
    <xf numFmtId="0" fontId="2" fillId="2" borderId="105" xfId="0" applyFont="1" applyFill="1" applyBorder="1" applyAlignment="1">
      <alignment horizontal="left" vertical="center" wrapText="1" shrinkToFit="1"/>
    </xf>
    <xf numFmtId="41" fontId="236" fillId="0" borderId="105" xfId="1" applyFont="1" applyFill="1" applyBorder="1" applyAlignment="1">
      <alignment horizontal="left" vertical="center" indent="1"/>
    </xf>
    <xf numFmtId="41" fontId="10" fillId="2" borderId="38" xfId="1" applyFont="1" applyFill="1" applyBorder="1" applyAlignment="1">
      <alignment horizontal="left" vertical="center" indent="1"/>
    </xf>
    <xf numFmtId="0" fontId="2" fillId="0" borderId="73" xfId="0" applyFont="1" applyFill="1" applyBorder="1" applyAlignment="1">
      <alignment horizontal="left" vertical="center"/>
    </xf>
    <xf numFmtId="41" fontId="5" fillId="0" borderId="73" xfId="1" applyFont="1" applyFill="1" applyBorder="1" applyAlignment="1">
      <alignment horizontal="left" vertical="center" indent="1"/>
    </xf>
    <xf numFmtId="0" fontId="2" fillId="0" borderId="38" xfId="0" applyFont="1" applyFill="1" applyBorder="1" applyAlignment="1">
      <alignment horizontal="left" vertical="center"/>
    </xf>
    <xf numFmtId="0" fontId="15" fillId="0" borderId="191" xfId="0" applyFont="1" applyBorder="1" applyAlignment="1">
      <alignment horizontal="center" vertical="center" wrapText="1"/>
    </xf>
    <xf numFmtId="0" fontId="73" fillId="32" borderId="192" xfId="0" applyFont="1" applyFill="1" applyBorder="1" applyAlignment="1" applyProtection="1">
      <alignment horizontal="center" vertical="center" wrapText="1"/>
    </xf>
    <xf numFmtId="0" fontId="73" fillId="32" borderId="192" xfId="0" applyFont="1" applyFill="1" applyBorder="1" applyAlignment="1">
      <alignment horizontal="center" vertical="center"/>
    </xf>
    <xf numFmtId="41" fontId="73" fillId="32" borderId="192" xfId="1" applyFont="1" applyFill="1" applyBorder="1" applyAlignment="1">
      <alignment horizontal="center" vertical="center"/>
    </xf>
    <xf numFmtId="0" fontId="73" fillId="32" borderId="192" xfId="0" applyFont="1" applyFill="1" applyBorder="1" applyAlignment="1">
      <alignment horizontal="center" vertical="center" wrapText="1"/>
    </xf>
    <xf numFmtId="0" fontId="73" fillId="32" borderId="193" xfId="0" applyFont="1" applyFill="1" applyBorder="1" applyAlignment="1">
      <alignment horizontal="center" vertical="center" wrapText="1"/>
    </xf>
    <xf numFmtId="41" fontId="10" fillId="2" borderId="107" xfId="1" applyFont="1" applyFill="1" applyBorder="1" applyAlignment="1">
      <alignment horizontal="left" vertical="center" indent="1"/>
    </xf>
    <xf numFmtId="0" fontId="2" fillId="0" borderId="28" xfId="0" applyFont="1" applyFill="1" applyBorder="1" applyAlignment="1">
      <alignment horizontal="left" vertical="center" wrapText="1"/>
    </xf>
    <xf numFmtId="0" fontId="81" fillId="2" borderId="29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horizontal="center" vertical="center"/>
    </xf>
    <xf numFmtId="0" fontId="10" fillId="0" borderId="41" xfId="0" applyFont="1" applyFill="1" applyBorder="1" applyAlignment="1">
      <alignment horizontal="center" vertical="center"/>
    </xf>
    <xf numFmtId="0" fontId="140" fillId="0" borderId="119" xfId="4" applyFont="1" applyBorder="1" applyAlignment="1">
      <alignment horizontal="center" vertical="center" shrinkToFit="1"/>
    </xf>
    <xf numFmtId="0" fontId="240" fillId="0" borderId="107" xfId="0" applyFont="1" applyFill="1" applyBorder="1" applyAlignment="1">
      <alignment horizontal="left" vertical="center"/>
    </xf>
    <xf numFmtId="0" fontId="240" fillId="0" borderId="31" xfId="0" applyFont="1" applyFill="1" applyBorder="1" applyAlignment="1">
      <alignment horizontal="left" vertical="center" shrinkToFit="1"/>
    </xf>
    <xf numFmtId="0" fontId="240" fillId="0" borderId="36" xfId="0" applyFont="1" applyFill="1" applyBorder="1" applyAlignment="1">
      <alignment horizontal="left" vertical="center"/>
    </xf>
    <xf numFmtId="0" fontId="240" fillId="0" borderId="29" xfId="0" applyFont="1" applyFill="1" applyBorder="1" applyAlignment="1">
      <alignment horizontal="left" vertical="center" wrapText="1"/>
    </xf>
    <xf numFmtId="0" fontId="240" fillId="0" borderId="30" xfId="0" applyFont="1" applyFill="1" applyBorder="1" applyAlignment="1">
      <alignment horizontal="left" vertical="center" wrapText="1"/>
    </xf>
    <xf numFmtId="0" fontId="240" fillId="0" borderId="29" xfId="0" applyFont="1" applyFill="1" applyBorder="1" applyAlignment="1">
      <alignment horizontal="left" vertical="center"/>
    </xf>
    <xf numFmtId="0" fontId="240" fillId="0" borderId="28" xfId="0" applyFont="1" applyFill="1" applyBorder="1" applyAlignment="1">
      <alignment horizontal="left" vertical="center" wrapText="1"/>
    </xf>
    <xf numFmtId="0" fontId="240" fillId="0" borderId="30" xfId="0" applyFont="1" applyFill="1" applyBorder="1" applyAlignment="1" applyProtection="1">
      <alignment horizontal="left" vertical="center" wrapText="1" shrinkToFit="1"/>
    </xf>
    <xf numFmtId="0" fontId="240" fillId="0" borderId="29" xfId="0" applyFont="1" applyFill="1" applyBorder="1" applyAlignment="1" applyProtection="1">
      <alignment horizontal="left" vertical="center" wrapText="1" shrinkToFit="1"/>
    </xf>
    <xf numFmtId="0" fontId="245" fillId="0" borderId="105" xfId="0" applyFont="1" applyFill="1" applyBorder="1" applyAlignment="1">
      <alignment horizontal="left" vertical="center" wrapText="1"/>
    </xf>
    <xf numFmtId="0" fontId="140" fillId="0" borderId="119" xfId="4" applyFont="1" applyBorder="1" applyAlignment="1">
      <alignment horizontal="center" vertical="center" wrapText="1" shrinkToFit="1"/>
    </xf>
    <xf numFmtId="49" fontId="239" fillId="31" borderId="167" xfId="0" applyNumberFormat="1" applyFont="1" applyFill="1" applyBorder="1" applyAlignment="1" applyProtection="1">
      <alignment horizontal="center" vertical="center" wrapText="1"/>
    </xf>
    <xf numFmtId="49" fontId="239" fillId="31" borderId="6" xfId="0" applyNumberFormat="1" applyFont="1" applyFill="1" applyBorder="1" applyAlignment="1" applyProtection="1">
      <alignment horizontal="center" vertical="center" wrapText="1"/>
    </xf>
    <xf numFmtId="49" fontId="239" fillId="31" borderId="105" xfId="0" applyNumberFormat="1" applyFont="1" applyFill="1" applyBorder="1" applyAlignment="1" applyProtection="1">
      <alignment horizontal="center" vertical="center" wrapText="1"/>
    </xf>
    <xf numFmtId="0" fontId="2" fillId="0" borderId="105" xfId="0" applyFont="1" applyFill="1" applyBorder="1" applyAlignment="1">
      <alignment horizontal="left" vertical="center"/>
    </xf>
    <xf numFmtId="0" fontId="10" fillId="0" borderId="76" xfId="0" applyFont="1" applyFill="1" applyBorder="1" applyAlignment="1">
      <alignment horizontal="center" vertical="center"/>
    </xf>
    <xf numFmtId="0" fontId="2" fillId="2" borderId="160" xfId="0" applyFont="1" applyFill="1" applyBorder="1" applyAlignment="1">
      <alignment horizontal="left" vertical="center" wrapText="1"/>
    </xf>
    <xf numFmtId="41" fontId="236" fillId="2" borderId="160" xfId="1" applyFont="1" applyFill="1" applyBorder="1" applyAlignment="1">
      <alignment horizontal="left" vertical="center" indent="1"/>
    </xf>
    <xf numFmtId="49" fontId="10" fillId="0" borderId="160" xfId="0" applyNumberFormat="1" applyFont="1" applyFill="1" applyBorder="1" applyAlignment="1" applyProtection="1">
      <alignment horizontal="left" vertical="center" wrapText="1"/>
    </xf>
    <xf numFmtId="41" fontId="236" fillId="0" borderId="160" xfId="1" applyFont="1" applyFill="1" applyBorder="1" applyAlignment="1">
      <alignment horizontal="left" vertical="center" indent="1"/>
    </xf>
    <xf numFmtId="0" fontId="10" fillId="0" borderId="42" xfId="0" applyFont="1" applyFill="1" applyBorder="1" applyAlignment="1">
      <alignment horizontal="center" vertical="center"/>
    </xf>
    <xf numFmtId="0" fontId="2" fillId="0" borderId="160" xfId="0" applyFont="1" applyFill="1" applyBorder="1" applyAlignment="1">
      <alignment horizontal="left" vertical="center" wrapText="1"/>
    </xf>
    <xf numFmtId="0" fontId="2" fillId="2" borderId="160" xfId="0" applyFont="1" applyFill="1" applyBorder="1" applyAlignment="1">
      <alignment horizontal="left" vertical="center"/>
    </xf>
    <xf numFmtId="49" fontId="82" fillId="0" borderId="29" xfId="0" applyNumberFormat="1" applyFont="1" applyFill="1" applyBorder="1" applyAlignment="1" applyProtection="1">
      <alignment horizontal="left" vertical="center" wrapText="1"/>
    </xf>
    <xf numFmtId="0" fontId="2" fillId="2" borderId="29" xfId="0" applyFont="1" applyFill="1" applyBorder="1" applyAlignment="1">
      <alignment horizontal="left" vertical="center"/>
    </xf>
    <xf numFmtId="49" fontId="10" fillId="0" borderId="30" xfId="0" applyNumberFormat="1" applyFont="1" applyFill="1" applyBorder="1" applyAlignment="1" applyProtection="1">
      <alignment horizontal="left" vertical="center" wrapText="1"/>
    </xf>
    <xf numFmtId="0" fontId="2" fillId="2" borderId="107" xfId="0" applyFont="1" applyFill="1" applyBorder="1" applyAlignment="1">
      <alignment horizontal="left" vertical="center" shrinkToFit="1"/>
    </xf>
    <xf numFmtId="0" fontId="2" fillId="2" borderId="107" xfId="0" applyFont="1" applyFill="1" applyBorder="1" applyAlignment="1">
      <alignment horizontal="left" vertical="center" wrapText="1"/>
    </xf>
    <xf numFmtId="41" fontId="10" fillId="0" borderId="107" xfId="1" applyFont="1" applyFill="1" applyBorder="1" applyAlignment="1">
      <alignment vertical="center"/>
    </xf>
    <xf numFmtId="0" fontId="15" fillId="31" borderId="160" xfId="0" applyFont="1" applyFill="1" applyBorder="1" applyAlignment="1">
      <alignment horizontal="center" vertical="center"/>
    </xf>
    <xf numFmtId="0" fontId="15" fillId="81" borderId="160" xfId="0" applyFont="1" applyFill="1" applyBorder="1" applyAlignment="1">
      <alignment horizontal="center" vertical="center"/>
    </xf>
    <xf numFmtId="49" fontId="82" fillId="0" borderId="73" xfId="0" applyNumberFormat="1" applyFont="1" applyFill="1" applyBorder="1" applyAlignment="1" applyProtection="1">
      <alignment horizontal="left" vertical="center" wrapText="1"/>
    </xf>
    <xf numFmtId="0" fontId="81" fillId="2" borderId="73" xfId="0" applyFont="1" applyFill="1" applyBorder="1" applyAlignment="1">
      <alignment horizontal="left" vertical="center" wrapText="1"/>
    </xf>
    <xf numFmtId="41" fontId="10" fillId="2" borderId="73" xfId="1" applyFont="1" applyFill="1" applyBorder="1" applyAlignment="1">
      <alignment horizontal="left" vertical="center" indent="1"/>
    </xf>
    <xf numFmtId="49" fontId="10" fillId="0" borderId="38" xfId="0" applyNumberFormat="1" applyFont="1" applyFill="1" applyBorder="1" applyAlignment="1" applyProtection="1">
      <alignment horizontal="left" vertical="center" wrapText="1"/>
    </xf>
    <xf numFmtId="49" fontId="236" fillId="0" borderId="73" xfId="0" applyNumberFormat="1" applyFont="1" applyFill="1" applyBorder="1" applyAlignment="1" applyProtection="1">
      <alignment horizontal="left" vertical="center" wrapText="1"/>
    </xf>
    <xf numFmtId="0" fontId="2" fillId="2" borderId="73" xfId="0" applyFont="1" applyFill="1" applyBorder="1" applyAlignment="1">
      <alignment horizontal="left" vertical="center" wrapText="1" shrinkToFit="1"/>
    </xf>
    <xf numFmtId="41" fontId="236" fillId="0" borderId="73" xfId="1" applyFont="1" applyFill="1" applyBorder="1" applyAlignment="1">
      <alignment horizontal="left" vertical="center" indent="1"/>
    </xf>
    <xf numFmtId="0" fontId="15" fillId="31" borderId="73" xfId="0" applyFont="1" applyFill="1" applyBorder="1" applyAlignment="1">
      <alignment horizontal="center" vertical="center"/>
    </xf>
    <xf numFmtId="0" fontId="15" fillId="2" borderId="74" xfId="0" applyFont="1" applyFill="1" applyBorder="1" applyAlignment="1">
      <alignment horizontal="center" vertical="center"/>
    </xf>
    <xf numFmtId="49" fontId="236" fillId="0" borderId="29" xfId="0" applyNumberFormat="1" applyFont="1" applyFill="1" applyBorder="1" applyAlignment="1" applyProtection="1">
      <alignment horizontal="left" vertical="center" wrapText="1"/>
    </xf>
    <xf numFmtId="0" fontId="15" fillId="2" borderId="41" xfId="0" applyFont="1" applyFill="1" applyBorder="1" applyAlignment="1">
      <alignment horizontal="center" vertical="center"/>
    </xf>
    <xf numFmtId="0" fontId="235" fillId="2" borderId="41" xfId="0" applyFont="1" applyFill="1" applyBorder="1" applyAlignment="1">
      <alignment horizontal="center" vertical="center"/>
    </xf>
    <xf numFmtId="0" fontId="15" fillId="2" borderId="42" xfId="0" applyFont="1" applyFill="1" applyBorder="1" applyAlignment="1">
      <alignment horizontal="center" vertical="center" wrapText="1"/>
    </xf>
    <xf numFmtId="0" fontId="114" fillId="31" borderId="160" xfId="0" applyFont="1" applyFill="1" applyBorder="1" applyAlignment="1">
      <alignment horizontal="center" vertical="center"/>
    </xf>
    <xf numFmtId="0" fontId="15" fillId="2" borderId="211" xfId="0" applyFont="1" applyFill="1" applyBorder="1" applyAlignment="1">
      <alignment horizontal="center" vertical="center" wrapText="1"/>
    </xf>
    <xf numFmtId="0" fontId="15" fillId="2" borderId="211" xfId="0" applyFont="1" applyFill="1" applyBorder="1" applyAlignment="1">
      <alignment horizontal="center" vertical="center"/>
    </xf>
    <xf numFmtId="0" fontId="10" fillId="31" borderId="160" xfId="0" applyFont="1" applyFill="1" applyBorder="1" applyAlignment="1">
      <alignment horizontal="center" vertical="center"/>
    </xf>
    <xf numFmtId="0" fontId="15" fillId="2" borderId="76" xfId="0" applyFont="1" applyFill="1" applyBorder="1" applyAlignment="1">
      <alignment horizontal="center" vertical="center"/>
    </xf>
    <xf numFmtId="0" fontId="15" fillId="2" borderId="212" xfId="0" applyFont="1" applyFill="1" applyBorder="1" applyAlignment="1">
      <alignment horizontal="center" vertical="center"/>
    </xf>
    <xf numFmtId="0" fontId="15" fillId="2" borderId="42" xfId="0" applyFont="1" applyFill="1" applyBorder="1" applyAlignment="1">
      <alignment horizontal="center" vertical="center"/>
    </xf>
    <xf numFmtId="0" fontId="10" fillId="0" borderId="212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left" vertical="center"/>
    </xf>
    <xf numFmtId="41" fontId="5" fillId="0" borderId="38" xfId="1" applyFont="1" applyFill="1" applyBorder="1" applyAlignment="1">
      <alignment vertical="center"/>
    </xf>
    <xf numFmtId="0" fontId="10" fillId="0" borderId="74" xfId="0" applyFont="1" applyFill="1" applyBorder="1" applyAlignment="1">
      <alignment horizontal="center" vertical="center"/>
    </xf>
    <xf numFmtId="49" fontId="239" fillId="31" borderId="160" xfId="0" applyNumberFormat="1" applyFont="1" applyFill="1" applyBorder="1" applyAlignment="1" applyProtection="1">
      <alignment horizontal="center" vertical="center" wrapText="1"/>
    </xf>
    <xf numFmtId="49" fontId="5" fillId="0" borderId="160" xfId="0" applyNumberFormat="1" applyFont="1" applyFill="1" applyBorder="1" applyAlignment="1" applyProtection="1">
      <alignment horizontal="left" vertical="center" wrapText="1"/>
    </xf>
    <xf numFmtId="0" fontId="5" fillId="0" borderId="160" xfId="0" applyFont="1" applyFill="1" applyBorder="1" applyAlignment="1">
      <alignment horizontal="left" vertical="center"/>
    </xf>
    <xf numFmtId="41" fontId="5" fillId="0" borderId="160" xfId="1" applyFont="1" applyFill="1" applyBorder="1" applyAlignment="1">
      <alignment horizontal="left" vertical="center" indent="1"/>
    </xf>
    <xf numFmtId="0" fontId="10" fillId="0" borderId="211" xfId="0" applyFont="1" applyFill="1" applyBorder="1" applyAlignment="1">
      <alignment horizontal="center" vertical="center"/>
    </xf>
    <xf numFmtId="49" fontId="239" fillId="0" borderId="107" xfId="0" applyNumberFormat="1" applyFont="1" applyFill="1" applyBorder="1" applyAlignment="1" applyProtection="1">
      <alignment horizontal="left" vertical="center" wrapText="1"/>
    </xf>
    <xf numFmtId="41" fontId="239" fillId="0" borderId="160" xfId="1" applyFont="1" applyFill="1" applyBorder="1" applyAlignment="1">
      <alignment horizontal="left" vertical="center" indent="1"/>
    </xf>
    <xf numFmtId="0" fontId="10" fillId="0" borderId="211" xfId="0" applyFont="1" applyBorder="1" applyAlignment="1">
      <alignment horizontal="center" vertical="center"/>
    </xf>
    <xf numFmtId="0" fontId="15" fillId="81" borderId="160" xfId="0" applyFont="1" applyFill="1" applyBorder="1" applyAlignment="1">
      <alignment horizontal="center" vertical="center" wrapText="1"/>
    </xf>
    <xf numFmtId="0" fontId="10" fillId="0" borderId="211" xfId="0" applyFont="1" applyBorder="1" applyAlignment="1">
      <alignment horizontal="center" vertical="center" wrapText="1"/>
    </xf>
    <xf numFmtId="49" fontId="5" fillId="0" borderId="209" xfId="0" applyNumberFormat="1" applyFont="1" applyFill="1" applyBorder="1" applyAlignment="1" applyProtection="1">
      <alignment horizontal="left" vertical="center" wrapText="1"/>
    </xf>
    <xf numFmtId="0" fontId="2" fillId="0" borderId="209" xfId="0" applyFont="1" applyFill="1" applyBorder="1" applyAlignment="1">
      <alignment horizontal="left" vertical="center"/>
    </xf>
    <xf numFmtId="41" fontId="5" fillId="0" borderId="209" xfId="1" applyFont="1" applyFill="1" applyBorder="1" applyAlignment="1">
      <alignment horizontal="left" vertical="center" indent="1"/>
    </xf>
    <xf numFmtId="0" fontId="10" fillId="0" borderId="213" xfId="0" applyFont="1" applyBorder="1" applyAlignment="1">
      <alignment horizontal="center" vertical="center"/>
    </xf>
    <xf numFmtId="41" fontId="239" fillId="0" borderId="29" xfId="1" applyFont="1" applyFill="1" applyBorder="1" applyAlignment="1">
      <alignment vertical="center"/>
    </xf>
    <xf numFmtId="41" fontId="5" fillId="0" borderId="29" xfId="1" applyFont="1" applyFill="1" applyBorder="1" applyAlignment="1">
      <alignment vertical="center"/>
    </xf>
    <xf numFmtId="0" fontId="15" fillId="0" borderId="191" xfId="0" applyFont="1" applyBorder="1" applyAlignment="1">
      <alignment horizontal="center" vertical="center" wrapText="1"/>
    </xf>
    <xf numFmtId="49" fontId="10" fillId="83" borderId="160" xfId="0" applyNumberFormat="1" applyFont="1" applyFill="1" applyBorder="1" applyAlignment="1" applyProtection="1">
      <alignment horizontal="left" vertical="center" wrapText="1"/>
    </xf>
    <xf numFmtId="49" fontId="10" fillId="83" borderId="217" xfId="0" applyNumberFormat="1" applyFont="1" applyFill="1" applyBorder="1" applyAlignment="1" applyProtection="1">
      <alignment horizontal="left" vertical="center" wrapText="1"/>
    </xf>
    <xf numFmtId="49" fontId="10" fillId="83" borderId="34" xfId="0" applyNumberFormat="1" applyFont="1" applyFill="1" applyBorder="1" applyAlignment="1" applyProtection="1">
      <alignment horizontal="left" vertical="center" wrapText="1"/>
    </xf>
    <xf numFmtId="0" fontId="15" fillId="0" borderId="191" xfId="0" applyFont="1" applyBorder="1" applyAlignment="1">
      <alignment horizontal="center" vertical="center" wrapText="1"/>
    </xf>
    <xf numFmtId="0" fontId="140" fillId="0" borderId="119" xfId="4" applyFont="1" applyBorder="1" applyAlignment="1">
      <alignment horizontal="center" vertical="center" shrinkToFit="1"/>
    </xf>
    <xf numFmtId="0" fontId="15" fillId="0" borderId="191" xfId="0" applyFont="1" applyBorder="1" applyAlignment="1">
      <alignment horizontal="center" vertical="center" wrapText="1"/>
    </xf>
    <xf numFmtId="0" fontId="14" fillId="31" borderId="160" xfId="0" applyFont="1" applyFill="1" applyBorder="1" applyAlignment="1">
      <alignment horizontal="center" vertical="center"/>
    </xf>
    <xf numFmtId="0" fontId="123" fillId="32" borderId="0" xfId="0" applyFont="1" applyFill="1" applyAlignment="1">
      <alignment horizontal="center" vertical="center"/>
    </xf>
    <xf numFmtId="0" fontId="0" fillId="32" borderId="0" xfId="0" applyFill="1" applyAlignment="1">
      <alignment vertical="center"/>
    </xf>
    <xf numFmtId="0" fontId="135" fillId="2" borderId="0" xfId="6" applyFont="1" applyFill="1" applyAlignment="1">
      <alignment horizontal="left" vertical="center"/>
    </xf>
    <xf numFmtId="0" fontId="137" fillId="0" borderId="0" xfId="6" applyFont="1" applyBorder="1" applyAlignment="1">
      <alignment horizontal="center" vertical="center"/>
    </xf>
    <xf numFmtId="0" fontId="15" fillId="81" borderId="202" xfId="0" applyFont="1" applyFill="1" applyBorder="1" applyAlignment="1">
      <alignment horizontal="center" vertical="center" wrapText="1"/>
    </xf>
    <xf numFmtId="0" fontId="15" fillId="81" borderId="6" xfId="0" applyFont="1" applyFill="1" applyBorder="1" applyAlignment="1">
      <alignment horizontal="center" vertical="center" wrapText="1"/>
    </xf>
    <xf numFmtId="0" fontId="15" fillId="81" borderId="105" xfId="0" applyFont="1" applyFill="1" applyBorder="1" applyAlignment="1">
      <alignment horizontal="center" vertical="center" wrapText="1"/>
    </xf>
    <xf numFmtId="0" fontId="15" fillId="81" borderId="167" xfId="0" applyFont="1" applyFill="1" applyBorder="1" applyAlignment="1">
      <alignment horizontal="center" vertical="center" wrapText="1"/>
    </xf>
    <xf numFmtId="49" fontId="73" fillId="34" borderId="160" xfId="0" applyNumberFormat="1" applyFont="1" applyFill="1" applyBorder="1" applyAlignment="1" applyProtection="1">
      <alignment horizontal="center" vertical="center" wrapText="1"/>
    </xf>
    <xf numFmtId="0" fontId="15" fillId="35" borderId="207" xfId="0" applyFont="1" applyFill="1" applyBorder="1" applyAlignment="1">
      <alignment horizontal="center" vertical="center" wrapText="1"/>
    </xf>
    <xf numFmtId="0" fontId="15" fillId="35" borderId="178" xfId="0" applyFont="1" applyFill="1" applyBorder="1" applyAlignment="1">
      <alignment horizontal="center" vertical="center" wrapText="1"/>
    </xf>
    <xf numFmtId="0" fontId="15" fillId="35" borderId="208" xfId="0" applyFont="1" applyFill="1" applyBorder="1" applyAlignment="1">
      <alignment horizontal="center" vertical="center" wrapText="1"/>
    </xf>
    <xf numFmtId="0" fontId="15" fillId="35" borderId="203" xfId="0" applyFont="1" applyFill="1" applyBorder="1" applyAlignment="1">
      <alignment horizontal="center" vertical="center" wrapText="1"/>
    </xf>
    <xf numFmtId="0" fontId="15" fillId="35" borderId="98" xfId="0" applyFont="1" applyFill="1" applyBorder="1" applyAlignment="1">
      <alignment horizontal="center" vertical="center" wrapText="1"/>
    </xf>
    <xf numFmtId="0" fontId="15" fillId="35" borderId="75" xfId="0" applyFont="1" applyFill="1" applyBorder="1" applyAlignment="1">
      <alignment horizontal="center" vertical="center" wrapText="1"/>
    </xf>
    <xf numFmtId="49" fontId="73" fillId="34" borderId="168" xfId="0" applyNumberFormat="1" applyFont="1" applyFill="1" applyBorder="1" applyAlignment="1" applyProtection="1">
      <alignment horizontal="center" vertical="center" wrapText="1"/>
    </xf>
    <xf numFmtId="0" fontId="15" fillId="31" borderId="202" xfId="0" applyFont="1" applyFill="1" applyBorder="1" applyAlignment="1">
      <alignment horizontal="center" vertical="center" wrapText="1"/>
    </xf>
    <xf numFmtId="0" fontId="15" fillId="31" borderId="6" xfId="0" applyFont="1" applyFill="1" applyBorder="1" applyAlignment="1">
      <alignment horizontal="center" vertical="center" wrapText="1"/>
    </xf>
    <xf numFmtId="0" fontId="15" fillId="31" borderId="105" xfId="0" applyFont="1" applyFill="1" applyBorder="1" applyAlignment="1">
      <alignment horizontal="center" vertical="center" wrapText="1"/>
    </xf>
    <xf numFmtId="0" fontId="15" fillId="31" borderId="167" xfId="0" applyFont="1" applyFill="1" applyBorder="1" applyAlignment="1">
      <alignment horizontal="center" vertical="center" wrapText="1"/>
    </xf>
    <xf numFmtId="49" fontId="239" fillId="31" borderId="167" xfId="0" applyNumberFormat="1" applyFont="1" applyFill="1" applyBorder="1" applyAlignment="1" applyProtection="1">
      <alignment horizontal="center" vertical="center" wrapText="1"/>
    </xf>
    <xf numFmtId="49" fontId="239" fillId="31" borderId="6" xfId="0" applyNumberFormat="1" applyFont="1" applyFill="1" applyBorder="1" applyAlignment="1" applyProtection="1">
      <alignment horizontal="center" vertical="center" wrapText="1"/>
    </xf>
    <xf numFmtId="49" fontId="239" fillId="31" borderId="105" xfId="0" applyNumberFormat="1" applyFont="1" applyFill="1" applyBorder="1" applyAlignment="1" applyProtection="1">
      <alignment horizontal="center" vertical="center" wrapText="1"/>
    </xf>
    <xf numFmtId="49" fontId="73" fillId="34" borderId="202" xfId="0" applyNumberFormat="1" applyFont="1" applyFill="1" applyBorder="1" applyAlignment="1" applyProtection="1">
      <alignment horizontal="center" vertical="center" wrapText="1"/>
    </xf>
    <xf numFmtId="49" fontId="73" fillId="34" borderId="6" xfId="0" applyNumberFormat="1" applyFont="1" applyFill="1" applyBorder="1" applyAlignment="1" applyProtection="1">
      <alignment horizontal="center" vertical="center" wrapText="1"/>
    </xf>
    <xf numFmtId="49" fontId="73" fillId="34" borderId="105" xfId="0" applyNumberFormat="1" applyFont="1" applyFill="1" applyBorder="1" applyAlignment="1" applyProtection="1">
      <alignment horizontal="center" vertical="center" wrapText="1"/>
    </xf>
    <xf numFmtId="0" fontId="15" fillId="33" borderId="169" xfId="0" applyFont="1" applyFill="1" applyBorder="1" applyAlignment="1">
      <alignment horizontal="center" vertical="center" wrapText="1"/>
    </xf>
    <xf numFmtId="0" fontId="15" fillId="33" borderId="98" xfId="0" applyFont="1" applyFill="1" applyBorder="1" applyAlignment="1">
      <alignment horizontal="center" vertical="center" wrapText="1"/>
    </xf>
    <xf numFmtId="0" fontId="15" fillId="33" borderId="113" xfId="0" applyFont="1" applyFill="1" applyBorder="1" applyAlignment="1">
      <alignment horizontal="center" vertical="center" wrapText="1"/>
    </xf>
    <xf numFmtId="49" fontId="15" fillId="31" borderId="167" xfId="0" applyNumberFormat="1" applyFont="1" applyFill="1" applyBorder="1" applyAlignment="1" applyProtection="1">
      <alignment horizontal="center" vertical="center" wrapText="1"/>
    </xf>
    <xf numFmtId="49" fontId="15" fillId="31" borderId="6" xfId="0" applyNumberFormat="1" applyFont="1" applyFill="1" applyBorder="1" applyAlignment="1" applyProtection="1">
      <alignment horizontal="center" vertical="center" wrapText="1"/>
    </xf>
    <xf numFmtId="49" fontId="15" fillId="31" borderId="105" xfId="0" applyNumberFormat="1" applyFont="1" applyFill="1" applyBorder="1" applyAlignment="1" applyProtection="1">
      <alignment horizontal="center" vertical="center" wrapText="1"/>
    </xf>
    <xf numFmtId="0" fontId="15" fillId="31" borderId="160" xfId="0" applyFont="1" applyFill="1" applyBorder="1" applyAlignment="1">
      <alignment horizontal="center" vertical="center" wrapText="1"/>
    </xf>
    <xf numFmtId="0" fontId="15" fillId="31" borderId="209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68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right" vertical="center"/>
    </xf>
    <xf numFmtId="0" fontId="10" fillId="0" borderId="68" xfId="0" applyFont="1" applyFill="1" applyBorder="1" applyAlignment="1">
      <alignment horizontal="right" vertical="center"/>
    </xf>
    <xf numFmtId="0" fontId="78" fillId="0" borderId="0" xfId="2" applyFont="1" applyFill="1" applyBorder="1" applyAlignment="1" applyProtection="1">
      <alignment vertical="center"/>
    </xf>
    <xf numFmtId="49" fontId="73" fillId="34" borderId="112" xfId="0" applyNumberFormat="1" applyFont="1" applyFill="1" applyBorder="1" applyAlignment="1" applyProtection="1">
      <alignment horizontal="center" vertical="center" wrapText="1"/>
    </xf>
    <xf numFmtId="49" fontId="73" fillId="34" borderId="214" xfId="0" applyNumberFormat="1" applyFont="1" applyFill="1" applyBorder="1" applyAlignment="1" applyProtection="1">
      <alignment horizontal="center" vertical="center" wrapText="1"/>
    </xf>
    <xf numFmtId="49" fontId="73" fillId="34" borderId="215" xfId="0" applyNumberFormat="1" applyFont="1" applyFill="1" applyBorder="1" applyAlignment="1" applyProtection="1">
      <alignment horizontal="center" vertical="center" wrapText="1"/>
    </xf>
    <xf numFmtId="49" fontId="73" fillId="34" borderId="216" xfId="0" applyNumberFormat="1" applyFont="1" applyFill="1" applyBorder="1" applyAlignment="1" applyProtection="1">
      <alignment horizontal="center" vertical="center" wrapText="1"/>
    </xf>
    <xf numFmtId="49" fontId="239" fillId="31" borderId="106" xfId="0" applyNumberFormat="1" applyFont="1" applyFill="1" applyBorder="1" applyAlignment="1" applyProtection="1">
      <alignment horizontal="center" vertical="center" wrapText="1"/>
    </xf>
    <xf numFmtId="0" fontId="75" fillId="0" borderId="72" xfId="0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75" fillId="0" borderId="68" xfId="0" applyFont="1" applyFill="1" applyBorder="1" applyAlignment="1">
      <alignment horizontal="center" vertical="center"/>
    </xf>
    <xf numFmtId="0" fontId="2" fillId="0" borderId="107" xfId="0" applyFont="1" applyFill="1" applyBorder="1" applyAlignment="1">
      <alignment horizontal="left" vertical="center"/>
    </xf>
    <xf numFmtId="0" fontId="2" fillId="0" borderId="29" xfId="0" applyFont="1" applyFill="1" applyBorder="1" applyAlignment="1">
      <alignment horizontal="left" vertical="center"/>
    </xf>
    <xf numFmtId="0" fontId="2" fillId="0" borderId="38" xfId="0" applyFont="1" applyFill="1" applyBorder="1" applyAlignment="1">
      <alignment horizontal="left" vertical="center"/>
    </xf>
    <xf numFmtId="0" fontId="15" fillId="2" borderId="187" xfId="0" applyFont="1" applyFill="1" applyBorder="1" applyAlignment="1">
      <alignment horizontal="center" vertical="center" wrapText="1"/>
    </xf>
    <xf numFmtId="0" fontId="15" fillId="2" borderId="76" xfId="0" applyFont="1" applyFill="1" applyBorder="1" applyAlignment="1">
      <alignment horizontal="center" vertical="center" wrapText="1"/>
    </xf>
    <xf numFmtId="0" fontId="15" fillId="2" borderId="191" xfId="0" applyFont="1" applyFill="1" applyBorder="1" applyAlignment="1">
      <alignment horizontal="center" vertical="center" wrapText="1"/>
    </xf>
    <xf numFmtId="0" fontId="15" fillId="2" borderId="210" xfId="0" applyFont="1" applyFill="1" applyBorder="1" applyAlignment="1">
      <alignment horizontal="center" vertical="center" wrapText="1"/>
    </xf>
    <xf numFmtId="49" fontId="73" fillId="34" borderId="167" xfId="0" applyNumberFormat="1" applyFont="1" applyFill="1" applyBorder="1" applyAlignment="1" applyProtection="1">
      <alignment horizontal="center" vertical="center" wrapText="1"/>
    </xf>
    <xf numFmtId="0" fontId="237" fillId="0" borderId="0" xfId="0" applyFont="1" applyFill="1" applyBorder="1" applyAlignment="1">
      <alignment horizontal="right" vertical="center" wrapText="1"/>
    </xf>
    <xf numFmtId="0" fontId="237" fillId="0" borderId="68" xfId="0" applyFont="1" applyFill="1" applyBorder="1" applyAlignment="1">
      <alignment horizontal="right" vertical="center" wrapText="1"/>
    </xf>
    <xf numFmtId="0" fontId="237" fillId="0" borderId="204" xfId="0" applyFont="1" applyFill="1" applyBorder="1" applyAlignment="1">
      <alignment horizontal="right" vertical="center" wrapText="1"/>
    </xf>
    <xf numFmtId="0" fontId="237" fillId="0" borderId="205" xfId="0" applyFont="1" applyFill="1" applyBorder="1" applyAlignment="1">
      <alignment horizontal="right" vertical="center" wrapText="1"/>
    </xf>
    <xf numFmtId="49" fontId="73" fillId="34" borderId="209" xfId="0" applyNumberFormat="1" applyFont="1" applyFill="1" applyBorder="1" applyAlignment="1" applyProtection="1">
      <alignment horizontal="center" vertical="center" wrapText="1"/>
    </xf>
    <xf numFmtId="0" fontId="73" fillId="32" borderId="112" xfId="0" applyFont="1" applyFill="1" applyBorder="1" applyAlignment="1" applyProtection="1">
      <alignment horizontal="center" vertical="center" wrapText="1"/>
    </xf>
    <xf numFmtId="0" fontId="73" fillId="32" borderId="188" xfId="0" applyFont="1" applyFill="1" applyBorder="1" applyAlignment="1" applyProtection="1">
      <alignment horizontal="center" vertical="center" wrapText="1"/>
    </xf>
    <xf numFmtId="0" fontId="73" fillId="32" borderId="206" xfId="0" applyFont="1" applyFill="1" applyBorder="1" applyAlignment="1" applyProtection="1">
      <alignment horizontal="center" vertical="center" wrapText="1"/>
    </xf>
    <xf numFmtId="0" fontId="10" fillId="0" borderId="191" xfId="0" applyFont="1" applyFill="1" applyBorder="1" applyAlignment="1">
      <alignment horizontal="center" vertical="center"/>
    </xf>
    <xf numFmtId="0" fontId="15" fillId="0" borderId="191" xfId="0" applyFont="1" applyBorder="1" applyAlignment="1">
      <alignment horizontal="center" vertical="center" wrapText="1"/>
    </xf>
    <xf numFmtId="0" fontId="15" fillId="81" borderId="160" xfId="0" applyFont="1" applyFill="1" applyBorder="1" applyAlignment="1">
      <alignment horizontal="center" vertical="center" wrapText="1"/>
    </xf>
    <xf numFmtId="0" fontId="15" fillId="81" borderId="209" xfId="0" applyFont="1" applyFill="1" applyBorder="1" applyAlignment="1">
      <alignment horizontal="center" vertical="center" wrapText="1"/>
    </xf>
    <xf numFmtId="0" fontId="10" fillId="0" borderId="194" xfId="0" applyFont="1" applyFill="1" applyBorder="1" applyAlignment="1">
      <alignment horizontal="center" vertical="center" wrapText="1"/>
    </xf>
    <xf numFmtId="0" fontId="10" fillId="0" borderId="19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/>
    </xf>
    <xf numFmtId="0" fontId="15" fillId="0" borderId="0" xfId="3" applyFont="1" applyBorder="1" applyAlignment="1">
      <alignment horizontal="left" vertical="center"/>
    </xf>
    <xf numFmtId="0" fontId="10" fillId="0" borderId="0" xfId="3" applyFont="1" applyFill="1" applyBorder="1" applyAlignment="1">
      <alignment horizontal="left" vertical="center" wrapText="1"/>
    </xf>
    <xf numFmtId="0" fontId="10" fillId="0" borderId="0" xfId="3" applyFont="1" applyFill="1" applyBorder="1" applyAlignment="1">
      <alignment horizontal="left" vertical="center"/>
    </xf>
    <xf numFmtId="0" fontId="14" fillId="0" borderId="0" xfId="3" applyFont="1" applyBorder="1" applyAlignment="1">
      <alignment horizontal="left" vertical="center"/>
    </xf>
    <xf numFmtId="0" fontId="10" fillId="0" borderId="0" xfId="3" applyFont="1" applyBorder="1" applyAlignment="1">
      <alignment horizontal="left" vertical="center"/>
    </xf>
    <xf numFmtId="0" fontId="10" fillId="0" borderId="0" xfId="3" applyFont="1" applyBorder="1" applyAlignment="1">
      <alignment horizontal="left" vertical="center" wrapText="1"/>
    </xf>
    <xf numFmtId="0" fontId="113" fillId="67" borderId="0" xfId="3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73" fillId="32" borderId="199" xfId="3" applyFont="1" applyFill="1" applyBorder="1" applyAlignment="1">
      <alignment horizontal="center" vertical="center"/>
    </xf>
    <xf numFmtId="0" fontId="73" fillId="32" borderId="200" xfId="3" applyFont="1" applyFill="1" applyBorder="1" applyAlignment="1">
      <alignment horizontal="center" vertical="center"/>
    </xf>
    <xf numFmtId="0" fontId="73" fillId="32" borderId="201" xfId="3" applyFont="1" applyFill="1" applyBorder="1" applyAlignment="1">
      <alignment horizontal="center" vertical="center"/>
    </xf>
    <xf numFmtId="41" fontId="10" fillId="0" borderId="167" xfId="1" applyFont="1" applyFill="1" applyBorder="1" applyAlignment="1">
      <alignment horizontal="center" vertical="center"/>
    </xf>
    <xf numFmtId="41" fontId="10" fillId="0" borderId="6" xfId="1" applyFont="1" applyFill="1" applyBorder="1" applyAlignment="1">
      <alignment horizontal="center" vertical="center"/>
    </xf>
    <xf numFmtId="41" fontId="10" fillId="0" borderId="105" xfId="1" applyFont="1" applyFill="1" applyBorder="1" applyAlignment="1">
      <alignment horizontal="center" vertical="center"/>
    </xf>
    <xf numFmtId="0" fontId="113" fillId="67" borderId="198" xfId="3" applyFont="1" applyFill="1" applyBorder="1" applyAlignment="1">
      <alignment horizontal="center" vertical="center"/>
    </xf>
    <xf numFmtId="0" fontId="73" fillId="32" borderId="195" xfId="3" applyFont="1" applyFill="1" applyBorder="1" applyAlignment="1">
      <alignment horizontal="center" vertical="center"/>
    </xf>
    <xf numFmtId="0" fontId="73" fillId="32" borderId="196" xfId="3" applyFont="1" applyFill="1" applyBorder="1" applyAlignment="1">
      <alignment horizontal="center" vertical="center"/>
    </xf>
    <xf numFmtId="0" fontId="73" fillId="32" borderId="197" xfId="3" applyFont="1" applyFill="1" applyBorder="1" applyAlignment="1">
      <alignment horizontal="center" vertical="center"/>
    </xf>
    <xf numFmtId="41" fontId="5" fillId="0" borderId="107" xfId="1" applyFont="1" applyFill="1" applyBorder="1" applyAlignment="1">
      <alignment horizontal="center" vertical="center"/>
    </xf>
    <xf numFmtId="41" fontId="5" fillId="0" borderId="29" xfId="1" applyFont="1" applyFill="1" applyBorder="1" applyAlignment="1">
      <alignment horizontal="center" vertical="center"/>
    </xf>
    <xf numFmtId="49" fontId="15" fillId="31" borderId="160" xfId="0" applyNumberFormat="1" applyFont="1" applyFill="1" applyBorder="1" applyAlignment="1" applyProtection="1">
      <alignment horizontal="center" vertical="center" wrapText="1"/>
    </xf>
    <xf numFmtId="41" fontId="5" fillId="0" borderId="167" xfId="1" applyFont="1" applyFill="1" applyBorder="1" applyAlignment="1">
      <alignment horizontal="center" vertical="center"/>
    </xf>
    <xf numFmtId="41" fontId="5" fillId="0" borderId="6" xfId="1" applyFont="1" applyFill="1" applyBorder="1" applyAlignment="1">
      <alignment horizontal="center" vertical="center"/>
    </xf>
    <xf numFmtId="41" fontId="5" fillId="0" borderId="105" xfId="1" applyFont="1" applyFill="1" applyBorder="1" applyAlignment="1">
      <alignment horizontal="center" vertical="center"/>
    </xf>
    <xf numFmtId="0" fontId="239" fillId="31" borderId="167" xfId="0" applyFont="1" applyFill="1" applyBorder="1" applyAlignment="1">
      <alignment horizontal="center" vertical="center"/>
    </xf>
    <xf numFmtId="0" fontId="239" fillId="31" borderId="6" xfId="0" applyFont="1" applyFill="1" applyBorder="1" applyAlignment="1">
      <alignment horizontal="center" vertical="center"/>
    </xf>
    <xf numFmtId="0" fontId="239" fillId="31" borderId="105" xfId="0" applyFont="1" applyFill="1" applyBorder="1" applyAlignment="1">
      <alignment horizontal="center" vertical="center"/>
    </xf>
    <xf numFmtId="0" fontId="15" fillId="33" borderId="203" xfId="0" applyFont="1" applyFill="1" applyBorder="1" applyAlignment="1">
      <alignment horizontal="center" vertical="center" wrapText="1"/>
    </xf>
    <xf numFmtId="49" fontId="239" fillId="31" borderId="209" xfId="0" applyNumberFormat="1" applyFont="1" applyFill="1" applyBorder="1" applyAlignment="1" applyProtection="1">
      <alignment horizontal="center" vertical="center" wrapText="1"/>
    </xf>
    <xf numFmtId="0" fontId="239" fillId="31" borderId="202" xfId="0" applyFont="1" applyFill="1" applyBorder="1" applyAlignment="1">
      <alignment horizontal="center" vertical="center" wrapText="1"/>
    </xf>
    <xf numFmtId="0" fontId="239" fillId="31" borderId="6" xfId="0" applyFont="1" applyFill="1" applyBorder="1" applyAlignment="1">
      <alignment horizontal="center" vertical="center" wrapText="1"/>
    </xf>
    <xf numFmtId="0" fontId="239" fillId="31" borderId="105" xfId="0" applyFont="1" applyFill="1" applyBorder="1" applyAlignment="1">
      <alignment horizontal="center" vertical="center" wrapText="1"/>
    </xf>
    <xf numFmtId="41" fontId="5" fillId="0" borderId="168" xfId="1" applyFont="1" applyFill="1" applyBorder="1" applyAlignment="1">
      <alignment horizontal="center" vertical="center"/>
    </xf>
    <xf numFmtId="41" fontId="5" fillId="0" borderId="160" xfId="1" applyFont="1" applyFill="1" applyBorder="1" applyAlignment="1">
      <alignment horizontal="center" vertical="center"/>
    </xf>
    <xf numFmtId="49" fontId="239" fillId="31" borderId="160" xfId="0" applyNumberFormat="1" applyFont="1" applyFill="1" applyBorder="1" applyAlignment="1" applyProtection="1">
      <alignment horizontal="center" vertical="center" wrapText="1"/>
    </xf>
    <xf numFmtId="49" fontId="239" fillId="31" borderId="202" xfId="0" applyNumberFormat="1" applyFont="1" applyFill="1" applyBorder="1" applyAlignment="1" applyProtection="1">
      <alignment horizontal="center" vertical="center" wrapText="1"/>
    </xf>
    <xf numFmtId="0" fontId="239" fillId="31" borderId="167" xfId="0" applyFont="1" applyFill="1" applyBorder="1" applyAlignment="1">
      <alignment horizontal="center" vertical="center" wrapText="1"/>
    </xf>
    <xf numFmtId="0" fontId="239" fillId="31" borderId="106" xfId="0" applyFont="1" applyFill="1" applyBorder="1" applyAlignment="1">
      <alignment horizontal="center" vertical="center" wrapText="1"/>
    </xf>
    <xf numFmtId="0" fontId="251" fillId="82" borderId="169" xfId="4" applyFont="1" applyFill="1" applyBorder="1" applyAlignment="1">
      <alignment horizontal="center" vertical="center" wrapText="1"/>
    </xf>
    <xf numFmtId="0" fontId="251" fillId="82" borderId="75" xfId="4" applyFont="1" applyFill="1" applyBorder="1" applyAlignment="1">
      <alignment horizontal="center" vertical="center" wrapText="1"/>
    </xf>
    <xf numFmtId="0" fontId="252" fillId="0" borderId="112" xfId="4058" applyFont="1" applyFill="1" applyBorder="1" applyAlignment="1">
      <alignment horizontal="left" vertical="center"/>
    </xf>
    <xf numFmtId="0" fontId="252" fillId="0" borderId="109" xfId="4058" applyFont="1" applyFill="1" applyBorder="1" applyAlignment="1">
      <alignment horizontal="left" vertical="center"/>
    </xf>
    <xf numFmtId="0" fontId="252" fillId="0" borderId="34" xfId="4" applyFont="1" applyFill="1" applyBorder="1" applyAlignment="1">
      <alignment horizontal="left" vertical="center"/>
    </xf>
    <xf numFmtId="0" fontId="252" fillId="0" borderId="35" xfId="4" applyFont="1" applyFill="1" applyBorder="1" applyAlignment="1">
      <alignment horizontal="left" vertical="center"/>
    </xf>
    <xf numFmtId="0" fontId="251" fillId="82" borderId="98" xfId="4" applyFont="1" applyFill="1" applyBorder="1" applyAlignment="1">
      <alignment horizontal="center" vertical="center"/>
    </xf>
    <xf numFmtId="0" fontId="251" fillId="82" borderId="75" xfId="4" applyFont="1" applyFill="1" applyBorder="1" applyAlignment="1">
      <alignment horizontal="center" vertical="center"/>
    </xf>
    <xf numFmtId="0" fontId="251" fillId="82" borderId="179" xfId="4" applyFont="1" applyFill="1" applyBorder="1" applyAlignment="1">
      <alignment horizontal="center" vertical="center"/>
    </xf>
    <xf numFmtId="0" fontId="251" fillId="82" borderId="180" xfId="4" applyFont="1" applyFill="1" applyBorder="1" applyAlignment="1">
      <alignment horizontal="center" vertical="center"/>
    </xf>
    <xf numFmtId="0" fontId="251" fillId="82" borderId="190" xfId="4" applyFont="1" applyFill="1" applyBorder="1" applyAlignment="1">
      <alignment horizontal="center" vertical="center"/>
    </xf>
    <xf numFmtId="0" fontId="252" fillId="0" borderId="107" xfId="4" applyFont="1" applyFill="1" applyBorder="1" applyAlignment="1">
      <alignment horizontal="left" vertical="center"/>
    </xf>
    <xf numFmtId="0" fontId="252" fillId="0" borderId="29" xfId="4" applyFont="1" applyFill="1" applyBorder="1" applyAlignment="1">
      <alignment horizontal="left" vertical="center"/>
    </xf>
    <xf numFmtId="0" fontId="252" fillId="0" borderId="38" xfId="4" applyFont="1" applyFill="1" applyBorder="1" applyAlignment="1">
      <alignment horizontal="left" vertical="center"/>
    </xf>
    <xf numFmtId="0" fontId="252" fillId="0" borderId="112" xfId="4" applyFont="1" applyFill="1" applyBorder="1" applyAlignment="1">
      <alignment horizontal="left" vertical="center"/>
    </xf>
    <xf numFmtId="0" fontId="252" fillId="0" borderId="188" xfId="4" applyFont="1" applyFill="1" applyBorder="1" applyAlignment="1">
      <alignment horizontal="left" vertical="center"/>
    </xf>
    <xf numFmtId="0" fontId="152" fillId="82" borderId="169" xfId="4" applyFont="1" applyFill="1" applyBorder="1" applyAlignment="1">
      <alignment horizontal="center" vertical="center" wrapText="1"/>
    </xf>
    <xf numFmtId="0" fontId="152" fillId="82" borderId="98" xfId="4" applyFont="1" applyFill="1" applyBorder="1" applyAlignment="1">
      <alignment horizontal="center" vertical="center" wrapText="1"/>
    </xf>
    <xf numFmtId="0" fontId="252" fillId="0" borderId="175" xfId="4" applyFont="1" applyFill="1" applyBorder="1" applyAlignment="1">
      <alignment horizontal="center" vertical="center"/>
    </xf>
    <xf numFmtId="0" fontId="152" fillId="82" borderId="75" xfId="4" applyFont="1" applyFill="1" applyBorder="1" applyAlignment="1">
      <alignment horizontal="center" vertical="center" wrapText="1"/>
    </xf>
    <xf numFmtId="0" fontId="252" fillId="0" borderId="185" xfId="4" applyFont="1" applyFill="1" applyBorder="1" applyAlignment="1">
      <alignment horizontal="center" vertical="center"/>
    </xf>
    <xf numFmtId="0" fontId="152" fillId="82" borderId="179" xfId="4" applyFont="1" applyFill="1" applyBorder="1" applyAlignment="1">
      <alignment horizontal="center" vertical="center" wrapText="1"/>
    </xf>
    <xf numFmtId="0" fontId="152" fillId="82" borderId="180" xfId="4" applyFont="1" applyFill="1" applyBorder="1" applyAlignment="1">
      <alignment horizontal="center" vertical="center" wrapText="1"/>
    </xf>
    <xf numFmtId="0" fontId="152" fillId="82" borderId="190" xfId="4" applyFont="1" applyFill="1" applyBorder="1" applyAlignment="1">
      <alignment horizontal="center" vertical="center" wrapText="1"/>
    </xf>
    <xf numFmtId="0" fontId="252" fillId="0" borderId="28" xfId="4058" applyFont="1" applyFill="1" applyBorder="1" applyAlignment="1">
      <alignment horizontal="left" vertical="center"/>
    </xf>
    <xf numFmtId="0" fontId="251" fillId="82" borderId="98" xfId="4" applyFont="1" applyFill="1" applyBorder="1" applyAlignment="1">
      <alignment horizontal="center" vertical="center" wrapText="1"/>
    </xf>
    <xf numFmtId="0" fontId="252" fillId="0" borderId="181" xfId="4" applyFont="1" applyFill="1" applyBorder="1" applyAlignment="1">
      <alignment horizontal="left" vertical="center"/>
    </xf>
    <xf numFmtId="0" fontId="252" fillId="0" borderId="182" xfId="4" applyFont="1" applyFill="1" applyBorder="1" applyAlignment="1">
      <alignment horizontal="left" vertical="center"/>
    </xf>
    <xf numFmtId="0" fontId="252" fillId="0" borderId="175" xfId="4" applyFont="1" applyFill="1" applyBorder="1" applyAlignment="1">
      <alignment horizontal="left" vertical="center"/>
    </xf>
    <xf numFmtId="0" fontId="252" fillId="0" borderId="176" xfId="4" applyFont="1" applyFill="1" applyBorder="1" applyAlignment="1">
      <alignment horizontal="left" vertical="center"/>
    </xf>
    <xf numFmtId="0" fontId="252" fillId="2" borderId="175" xfId="4" applyFont="1" applyFill="1" applyBorder="1" applyAlignment="1">
      <alignment horizontal="left" vertical="center"/>
    </xf>
    <xf numFmtId="0" fontId="252" fillId="2" borderId="176" xfId="4" applyFont="1" applyFill="1" applyBorder="1" applyAlignment="1">
      <alignment horizontal="left" vertical="center"/>
    </xf>
    <xf numFmtId="0" fontId="252" fillId="2" borderId="107" xfId="4" applyFont="1" applyFill="1" applyBorder="1" applyAlignment="1">
      <alignment horizontal="left" vertical="center"/>
    </xf>
    <xf numFmtId="0" fontId="252" fillId="2" borderId="29" xfId="4" applyFont="1" applyFill="1" applyBorder="1" applyAlignment="1">
      <alignment horizontal="left" vertical="center"/>
    </xf>
    <xf numFmtId="0" fontId="252" fillId="2" borderId="28" xfId="4" applyFont="1" applyFill="1" applyBorder="1" applyAlignment="1">
      <alignment horizontal="left" vertical="center"/>
    </xf>
    <xf numFmtId="0" fontId="252" fillId="2" borderId="32" xfId="4" applyFont="1" applyFill="1" applyBorder="1" applyAlignment="1">
      <alignment horizontal="left" vertical="center"/>
    </xf>
    <xf numFmtId="0" fontId="252" fillId="2" borderId="33" xfId="4" applyFont="1" applyFill="1" applyBorder="1" applyAlignment="1">
      <alignment horizontal="left" vertical="center"/>
    </xf>
    <xf numFmtId="0" fontId="152" fillId="82" borderId="184" xfId="4" applyFont="1" applyFill="1" applyBorder="1" applyAlignment="1">
      <alignment horizontal="center" vertical="center" wrapText="1"/>
    </xf>
    <xf numFmtId="0" fontId="252" fillId="2" borderId="34" xfId="4" applyFont="1" applyFill="1" applyBorder="1" applyAlignment="1">
      <alignment horizontal="left" vertical="center"/>
    </xf>
    <xf numFmtId="0" fontId="252" fillId="2" borderId="35" xfId="4" applyFont="1" applyFill="1" applyBorder="1" applyAlignment="1">
      <alignment horizontal="left" vertical="center"/>
    </xf>
    <xf numFmtId="0" fontId="249" fillId="0" borderId="0" xfId="0" applyFont="1" applyAlignment="1">
      <alignment horizontal="center" vertical="center"/>
    </xf>
    <xf numFmtId="0" fontId="151" fillId="32" borderId="170" xfId="4" applyFont="1" applyFill="1" applyBorder="1" applyAlignment="1">
      <alignment horizontal="center" vertical="center"/>
    </xf>
    <xf numFmtId="0" fontId="151" fillId="32" borderId="171" xfId="4" applyFont="1" applyFill="1" applyBorder="1" applyAlignment="1">
      <alignment horizontal="center" vertical="center"/>
    </xf>
    <xf numFmtId="0" fontId="251" fillId="82" borderId="94" xfId="4" applyFont="1" applyFill="1" applyBorder="1" applyAlignment="1">
      <alignment horizontal="center" vertical="center" wrapText="1"/>
    </xf>
    <xf numFmtId="0" fontId="252" fillId="0" borderId="172" xfId="4" applyNumberFormat="1" applyFont="1" applyFill="1" applyBorder="1" applyAlignment="1">
      <alignment horizontal="left" vertical="center"/>
    </xf>
    <xf numFmtId="0" fontId="252" fillId="0" borderId="173" xfId="4" applyNumberFormat="1" applyFont="1" applyFill="1" applyBorder="1" applyAlignment="1">
      <alignment horizontal="left" vertical="center"/>
    </xf>
    <xf numFmtId="245" fontId="253" fillId="0" borderId="95" xfId="4" applyNumberFormat="1" applyFont="1" applyFill="1" applyBorder="1" applyAlignment="1">
      <alignment horizontal="center" vertical="center" wrapText="1"/>
    </xf>
    <xf numFmtId="245" fontId="253" fillId="0" borderId="39" xfId="4" applyNumberFormat="1" applyFont="1" applyFill="1" applyBorder="1" applyAlignment="1">
      <alignment horizontal="center" vertical="center" wrapText="1"/>
    </xf>
    <xf numFmtId="245" fontId="253" fillId="0" borderId="76" xfId="4" applyNumberFormat="1" applyFont="1" applyFill="1" applyBorder="1" applyAlignment="1">
      <alignment horizontal="center" vertical="center" wrapText="1"/>
    </xf>
    <xf numFmtId="0" fontId="251" fillId="82" borderId="94" xfId="4" applyFont="1" applyFill="1" applyBorder="1" applyAlignment="1">
      <alignment horizontal="center" vertical="center"/>
    </xf>
    <xf numFmtId="0" fontId="252" fillId="0" borderId="175" xfId="4" applyNumberFormat="1" applyFont="1" applyFill="1" applyBorder="1" applyAlignment="1">
      <alignment horizontal="left" vertical="center"/>
    </xf>
    <xf numFmtId="0" fontId="252" fillId="0" borderId="176" xfId="4" applyNumberFormat="1" applyFont="1" applyFill="1" applyBorder="1" applyAlignment="1">
      <alignment horizontal="left" vertical="center"/>
    </xf>
    <xf numFmtId="0" fontId="251" fillId="82" borderId="179" xfId="0" applyFont="1" applyFill="1" applyBorder="1" applyAlignment="1">
      <alignment horizontal="center" vertical="center" wrapText="1"/>
    </xf>
    <xf numFmtId="0" fontId="251" fillId="82" borderId="180" xfId="0" applyFont="1" applyFill="1" applyBorder="1" applyAlignment="1">
      <alignment horizontal="center" vertical="center" wrapText="1"/>
    </xf>
    <xf numFmtId="0" fontId="251" fillId="82" borderId="184" xfId="0" applyFont="1" applyFill="1" applyBorder="1" applyAlignment="1">
      <alignment horizontal="center" vertical="center" wrapText="1"/>
    </xf>
    <xf numFmtId="0" fontId="252" fillId="0" borderId="32" xfId="4" applyNumberFormat="1" applyFont="1" applyFill="1" applyBorder="1" applyAlignment="1">
      <alignment horizontal="left" vertical="center"/>
    </xf>
    <xf numFmtId="0" fontId="252" fillId="0" borderId="33" xfId="4" applyNumberFormat="1" applyFont="1" applyFill="1" applyBorder="1" applyAlignment="1">
      <alignment horizontal="left" vertical="center"/>
    </xf>
    <xf numFmtId="0" fontId="252" fillId="2" borderId="181" xfId="4" applyFont="1" applyFill="1" applyBorder="1" applyAlignment="1">
      <alignment horizontal="left" vertical="center"/>
    </xf>
    <xf numFmtId="0" fontId="252" fillId="2" borderId="182" xfId="4" applyFont="1" applyFill="1" applyBorder="1" applyAlignment="1">
      <alignment horizontal="left" vertical="center"/>
    </xf>
    <xf numFmtId="0" fontId="140" fillId="0" borderId="119" xfId="4" applyFont="1" applyBorder="1" applyAlignment="1">
      <alignment horizontal="center" vertical="center" shrinkToFit="1"/>
    </xf>
    <xf numFmtId="0" fontId="140" fillId="0" borderId="120" xfId="4" applyFont="1" applyBorder="1" applyAlignment="1">
      <alignment horizontal="center" vertical="center" shrinkToFit="1"/>
    </xf>
    <xf numFmtId="0" fontId="155" fillId="0" borderId="119" xfId="4" applyFont="1" applyBorder="1" applyAlignment="1">
      <alignment horizontal="center" vertical="center"/>
    </xf>
    <xf numFmtId="0" fontId="155" fillId="0" borderId="120" xfId="4" applyFont="1" applyBorder="1" applyAlignment="1">
      <alignment horizontal="center" vertical="center"/>
    </xf>
    <xf numFmtId="197" fontId="152" fillId="69" borderId="124" xfId="4" applyNumberFormat="1" applyFont="1" applyFill="1" applyBorder="1" applyAlignment="1">
      <alignment horizontal="center" vertical="center"/>
    </xf>
    <xf numFmtId="197" fontId="152" fillId="69" borderId="84" xfId="4" applyNumberFormat="1" applyFont="1" applyFill="1" applyBorder="1" applyAlignment="1">
      <alignment horizontal="center" vertical="center"/>
    </xf>
    <xf numFmtId="197" fontId="152" fillId="69" borderId="125" xfId="4" applyNumberFormat="1" applyFont="1" applyFill="1" applyBorder="1" applyAlignment="1">
      <alignment horizontal="center" vertical="center"/>
    </xf>
    <xf numFmtId="0" fontId="152" fillId="69" borderId="126" xfId="4" applyFont="1" applyFill="1" applyBorder="1" applyAlignment="1">
      <alignment horizontal="center" vertical="center"/>
    </xf>
    <xf numFmtId="0" fontId="152" fillId="69" borderId="127" xfId="4" applyFont="1" applyFill="1" applyBorder="1" applyAlignment="1">
      <alignment horizontal="center" vertical="center"/>
    </xf>
    <xf numFmtId="0" fontId="152" fillId="69" borderId="114" xfId="4" applyFont="1" applyFill="1" applyBorder="1" applyAlignment="1">
      <alignment horizontal="center" vertical="center"/>
    </xf>
    <xf numFmtId="0" fontId="162" fillId="0" borderId="119" xfId="4" applyFont="1" applyBorder="1" applyAlignment="1">
      <alignment horizontal="center" vertical="center"/>
    </xf>
    <xf numFmtId="0" fontId="162" fillId="0" borderId="120" xfId="4" applyFont="1" applyBorder="1" applyAlignment="1">
      <alignment horizontal="center" vertical="center"/>
    </xf>
    <xf numFmtId="0" fontId="162" fillId="0" borderId="122" xfId="4" applyFont="1" applyBorder="1" applyAlignment="1">
      <alignment horizontal="center" vertical="center"/>
    </xf>
    <xf numFmtId="0" fontId="162" fillId="0" borderId="123" xfId="4" applyFont="1" applyBorder="1" applyAlignment="1">
      <alignment horizontal="center" vertical="center"/>
    </xf>
    <xf numFmtId="0" fontId="151" fillId="32" borderId="116" xfId="4" applyFont="1" applyFill="1" applyBorder="1" applyAlignment="1">
      <alignment horizontal="center" vertical="center"/>
    </xf>
    <xf numFmtId="0" fontId="151" fillId="32" borderId="117" xfId="4" applyFont="1" applyFill="1" applyBorder="1" applyAlignment="1">
      <alignment horizontal="center" vertical="center"/>
    </xf>
    <xf numFmtId="0" fontId="155" fillId="0" borderId="104" xfId="4" applyFont="1" applyBorder="1" applyAlignment="1">
      <alignment horizontal="right" vertical="center"/>
    </xf>
    <xf numFmtId="0" fontId="140" fillId="0" borderId="122" xfId="4" applyFont="1" applyBorder="1" applyAlignment="1">
      <alignment horizontal="center" vertical="center" shrinkToFit="1"/>
    </xf>
    <xf numFmtId="0" fontId="140" fillId="0" borderId="123" xfId="4" applyFont="1" applyBorder="1" applyAlignment="1">
      <alignment horizontal="center" vertical="center" shrinkToFit="1"/>
    </xf>
    <xf numFmtId="0" fontId="152" fillId="69" borderId="128" xfId="4" applyFont="1" applyFill="1" applyBorder="1" applyAlignment="1">
      <alignment horizontal="center" vertical="center"/>
    </xf>
    <xf numFmtId="0" fontId="152" fillId="69" borderId="129" xfId="4" applyFont="1" applyFill="1" applyBorder="1" applyAlignment="1">
      <alignment horizontal="center" vertical="center"/>
    </xf>
    <xf numFmtId="0" fontId="152" fillId="69" borderId="130" xfId="4" applyFont="1" applyFill="1" applyBorder="1" applyAlignment="1">
      <alignment horizontal="center" vertical="center"/>
    </xf>
    <xf numFmtId="0" fontId="157" fillId="0" borderId="0" xfId="4" quotePrefix="1" applyFont="1" applyAlignment="1">
      <alignment horizontal="center" vertical="center"/>
    </xf>
    <xf numFmtId="0" fontId="152" fillId="0" borderId="0" xfId="4" applyFont="1" applyAlignment="1">
      <alignment horizontal="center" vertical="center"/>
    </xf>
    <xf numFmtId="0" fontId="155" fillId="0" borderId="122" xfId="4" applyFont="1" applyBorder="1" applyAlignment="1">
      <alignment horizontal="center" vertical="center"/>
    </xf>
    <xf numFmtId="0" fontId="155" fillId="0" borderId="123" xfId="4" applyFont="1" applyBorder="1" applyAlignment="1">
      <alignment horizontal="center" vertical="center"/>
    </xf>
    <xf numFmtId="0" fontId="151" fillId="32" borderId="115" xfId="4" applyFont="1" applyFill="1" applyBorder="1" applyAlignment="1">
      <alignment horizontal="center" vertical="center"/>
    </xf>
    <xf numFmtId="0" fontId="152" fillId="33" borderId="139" xfId="4" applyFont="1" applyFill="1" applyBorder="1" applyAlignment="1">
      <alignment horizontal="center" vertical="center"/>
    </xf>
    <xf numFmtId="0" fontId="152" fillId="33" borderId="140" xfId="4" applyFont="1" applyFill="1" applyBorder="1" applyAlignment="1">
      <alignment horizontal="center" vertical="center"/>
    </xf>
    <xf numFmtId="0" fontId="152" fillId="33" borderId="141" xfId="4" applyFont="1" applyFill="1" applyBorder="1" applyAlignment="1">
      <alignment horizontal="center" vertical="center"/>
    </xf>
    <xf numFmtId="0" fontId="142" fillId="0" borderId="0" xfId="4" applyFont="1" applyBorder="1" applyAlignment="1">
      <alignment horizontal="left" vertical="center"/>
    </xf>
    <xf numFmtId="0" fontId="157" fillId="0" borderId="0" xfId="4" applyFont="1" applyAlignment="1">
      <alignment horizontal="center" vertical="center"/>
    </xf>
    <xf numFmtId="0" fontId="152" fillId="0" borderId="0" xfId="4" applyFont="1" applyBorder="1" applyAlignment="1">
      <alignment horizontal="left" vertical="center"/>
    </xf>
    <xf numFmtId="0" fontId="155" fillId="0" borderId="0" xfId="4" applyFont="1" applyBorder="1" applyAlignment="1">
      <alignment horizontal="left" vertical="center"/>
    </xf>
    <xf numFmtId="0" fontId="149" fillId="2" borderId="119" xfId="0" applyFont="1" applyFill="1" applyBorder="1" applyAlignment="1">
      <alignment horizontal="left" vertical="center" wrapText="1"/>
    </xf>
    <xf numFmtId="0" fontId="13" fillId="2" borderId="119" xfId="0" applyFont="1" applyFill="1" applyBorder="1" applyAlignment="1">
      <alignment horizontal="left" vertical="center" wrapText="1"/>
    </xf>
    <xf numFmtId="0" fontId="0" fillId="0" borderId="120" xfId="0" applyBorder="1" applyAlignment="1">
      <alignment horizontal="left" vertical="center" wrapText="1"/>
    </xf>
    <xf numFmtId="0" fontId="149" fillId="2" borderId="122" xfId="0" applyFont="1" applyFill="1" applyBorder="1" applyAlignment="1">
      <alignment horizontal="left" vertical="center" wrapText="1"/>
    </xf>
    <xf numFmtId="0" fontId="13" fillId="2" borderId="122" xfId="0" applyFont="1" applyFill="1" applyBorder="1" applyAlignment="1">
      <alignment horizontal="left" vertical="center" wrapText="1"/>
    </xf>
    <xf numFmtId="0" fontId="0" fillId="0" borderId="123" xfId="0" applyBorder="1" applyAlignment="1">
      <alignment horizontal="left" vertical="center" wrapText="1"/>
    </xf>
    <xf numFmtId="0" fontId="140" fillId="0" borderId="116" xfId="4" applyFont="1" applyBorder="1" applyAlignment="1">
      <alignment horizontal="center" vertical="center" shrinkToFit="1"/>
    </xf>
    <xf numFmtId="0" fontId="140" fillId="0" borderId="117" xfId="4" applyFont="1" applyBorder="1" applyAlignment="1">
      <alignment horizontal="center" vertical="center" shrinkToFit="1"/>
    </xf>
    <xf numFmtId="0" fontId="152" fillId="33" borderId="118" xfId="4" applyFont="1" applyFill="1" applyBorder="1" applyAlignment="1">
      <alignment horizontal="center" vertical="center"/>
    </xf>
    <xf numFmtId="0" fontId="152" fillId="33" borderId="119" xfId="4" applyFont="1" applyFill="1" applyBorder="1" applyAlignment="1">
      <alignment horizontal="center" vertical="center"/>
    </xf>
    <xf numFmtId="0" fontId="155" fillId="0" borderId="119" xfId="4" applyFont="1" applyBorder="1" applyAlignment="1">
      <alignment horizontal="center" vertical="center" wrapText="1"/>
    </xf>
    <xf numFmtId="0" fontId="152" fillId="33" borderId="121" xfId="4" applyFont="1" applyFill="1" applyBorder="1" applyAlignment="1">
      <alignment horizontal="center" vertical="center"/>
    </xf>
    <xf numFmtId="0" fontId="152" fillId="33" borderId="122" xfId="4" applyFont="1" applyFill="1" applyBorder="1" applyAlignment="1">
      <alignment horizontal="center" vertical="center"/>
    </xf>
    <xf numFmtId="0" fontId="155" fillId="0" borderId="122" xfId="4" applyFont="1" applyBorder="1" applyAlignment="1">
      <alignment horizontal="center" vertical="center" wrapText="1"/>
    </xf>
    <xf numFmtId="0" fontId="161" fillId="33" borderId="118" xfId="4" applyFont="1" applyFill="1" applyBorder="1" applyAlignment="1">
      <alignment horizontal="center" vertical="center" wrapText="1"/>
    </xf>
    <xf numFmtId="0" fontId="161" fillId="33" borderId="119" xfId="4" applyFont="1" applyFill="1" applyBorder="1" applyAlignment="1">
      <alignment horizontal="center" vertical="center" wrapText="1"/>
    </xf>
    <xf numFmtId="0" fontId="161" fillId="33" borderId="121" xfId="4" applyFont="1" applyFill="1" applyBorder="1" applyAlignment="1">
      <alignment horizontal="center" vertical="center" wrapText="1"/>
    </xf>
    <xf numFmtId="0" fontId="161" fillId="33" borderId="122" xfId="4" applyFont="1" applyFill="1" applyBorder="1" applyAlignment="1">
      <alignment horizontal="center" vertical="center" wrapText="1"/>
    </xf>
    <xf numFmtId="0" fontId="142" fillId="0" borderId="0" xfId="4" quotePrefix="1" applyFont="1" applyAlignment="1">
      <alignment horizontal="left" vertical="center"/>
    </xf>
    <xf numFmtId="0" fontId="152" fillId="0" borderId="119" xfId="4" applyFont="1" applyBorder="1" applyAlignment="1">
      <alignment horizontal="center" vertical="center"/>
    </xf>
    <xf numFmtId="0" fontId="143" fillId="0" borderId="119" xfId="4" applyFont="1" applyBorder="1" applyAlignment="1">
      <alignment horizontal="center" vertical="center"/>
    </xf>
    <xf numFmtId="0" fontId="143" fillId="0" borderId="120" xfId="4" applyFont="1" applyBorder="1" applyAlignment="1">
      <alignment horizontal="center" vertical="center"/>
    </xf>
    <xf numFmtId="0" fontId="152" fillId="33" borderId="118" xfId="4" applyFont="1" applyFill="1" applyBorder="1" applyAlignment="1">
      <alignment vertical="center" shrinkToFit="1"/>
    </xf>
    <xf numFmtId="0" fontId="152" fillId="33" borderId="119" xfId="4" applyFont="1" applyFill="1" applyBorder="1" applyAlignment="1">
      <alignment vertical="center" shrinkToFit="1"/>
    </xf>
    <xf numFmtId="0" fontId="156" fillId="33" borderId="119" xfId="206" applyFont="1" applyFill="1" applyBorder="1" applyAlignment="1">
      <alignment vertical="center" shrinkToFit="1"/>
    </xf>
    <xf numFmtId="0" fontId="152" fillId="33" borderId="121" xfId="4" applyFont="1" applyFill="1" applyBorder="1" applyAlignment="1">
      <alignment vertical="center" shrinkToFit="1"/>
    </xf>
    <xf numFmtId="0" fontId="152" fillId="33" borderId="122" xfId="4" applyFont="1" applyFill="1" applyBorder="1" applyAlignment="1">
      <alignment vertical="center" shrinkToFit="1"/>
    </xf>
    <xf numFmtId="0" fontId="152" fillId="33" borderId="115" xfId="4" applyFont="1" applyFill="1" applyBorder="1" applyAlignment="1">
      <alignment vertical="center" shrinkToFit="1"/>
    </xf>
    <xf numFmtId="0" fontId="152" fillId="33" borderId="116" xfId="4" applyFont="1" applyFill="1" applyBorder="1" applyAlignment="1">
      <alignment vertical="center" shrinkToFit="1"/>
    </xf>
    <xf numFmtId="0" fontId="152" fillId="33" borderId="118" xfId="4" applyFont="1" applyFill="1" applyBorder="1" applyAlignment="1">
      <alignment vertical="center" wrapText="1" shrinkToFit="1"/>
    </xf>
    <xf numFmtId="0" fontId="142" fillId="0" borderId="0" xfId="4" quotePrefix="1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152" fillId="70" borderId="119" xfId="4" applyFont="1" applyFill="1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155" fillId="0" borderId="120" xfId="4" applyFont="1" applyBorder="1" applyAlignment="1">
      <alignment horizontal="center" vertical="center" wrapText="1"/>
    </xf>
    <xf numFmtId="0" fontId="152" fillId="33" borderId="118" xfId="4" applyFont="1" applyFill="1" applyBorder="1" applyAlignment="1">
      <alignment horizontal="center" vertical="center" wrapText="1"/>
    </xf>
    <xf numFmtId="0" fontId="156" fillId="33" borderId="118" xfId="206" applyFont="1" applyFill="1" applyBorder="1" applyAlignment="1">
      <alignment vertical="center"/>
    </xf>
    <xf numFmtId="0" fontId="156" fillId="33" borderId="119" xfId="206" applyFont="1" applyFill="1" applyBorder="1" applyAlignment="1">
      <alignment vertical="center"/>
    </xf>
    <xf numFmtId="0" fontId="147" fillId="70" borderId="119" xfId="0" applyFont="1" applyFill="1" applyBorder="1" applyAlignment="1">
      <alignment horizontal="center" vertical="center" wrapText="1"/>
    </xf>
    <xf numFmtId="0" fontId="13" fillId="70" borderId="119" xfId="0" applyFont="1" applyFill="1" applyBorder="1" applyAlignment="1">
      <alignment horizontal="center" vertical="center" wrapText="1"/>
    </xf>
    <xf numFmtId="0" fontId="13" fillId="70" borderId="122" xfId="0" applyFont="1" applyFill="1" applyBorder="1" applyAlignment="1">
      <alignment horizontal="center" vertical="center" wrapText="1"/>
    </xf>
    <xf numFmtId="0" fontId="147" fillId="69" borderId="115" xfId="0" applyFont="1" applyFill="1" applyBorder="1" applyAlignment="1">
      <alignment horizontal="center" vertical="center" wrapText="1"/>
    </xf>
    <xf numFmtId="0" fontId="13" fillId="69" borderId="116" xfId="0" applyFont="1" applyFill="1" applyBorder="1" applyAlignment="1">
      <alignment vertical="center"/>
    </xf>
    <xf numFmtId="0" fontId="13" fillId="69" borderId="118" xfId="0" applyFont="1" applyFill="1" applyBorder="1" applyAlignment="1">
      <alignment vertical="center"/>
    </xf>
    <xf numFmtId="0" fontId="13" fillId="69" borderId="119" xfId="0" applyFont="1" applyFill="1" applyBorder="1" applyAlignment="1">
      <alignment vertical="center"/>
    </xf>
    <xf numFmtId="0" fontId="13" fillId="69" borderId="121" xfId="0" applyFont="1" applyFill="1" applyBorder="1" applyAlignment="1">
      <alignment vertical="center"/>
    </xf>
    <xf numFmtId="0" fontId="13" fillId="69" borderId="122" xfId="0" applyFont="1" applyFill="1" applyBorder="1" applyAlignment="1">
      <alignment vertical="center"/>
    </xf>
    <xf numFmtId="0" fontId="148" fillId="70" borderId="116" xfId="0" applyFont="1" applyFill="1" applyBorder="1" applyAlignment="1">
      <alignment horizontal="center" vertical="center" wrapText="1"/>
    </xf>
    <xf numFmtId="0" fontId="13" fillId="70" borderId="116" xfId="0" applyFont="1" applyFill="1" applyBorder="1" applyAlignment="1">
      <alignment vertical="center" wrapText="1"/>
    </xf>
    <xf numFmtId="0" fontId="13" fillId="70" borderId="119" xfId="0" applyFont="1" applyFill="1" applyBorder="1" applyAlignment="1">
      <alignment vertical="center" wrapText="1"/>
    </xf>
    <xf numFmtId="0" fontId="150" fillId="70" borderId="119" xfId="0" applyFont="1" applyFill="1" applyBorder="1" applyAlignment="1">
      <alignment horizontal="center" vertical="center" wrapText="1"/>
    </xf>
    <xf numFmtId="0" fontId="149" fillId="2" borderId="116" xfId="0" applyFont="1" applyFill="1" applyBorder="1" applyAlignment="1">
      <alignment horizontal="left" vertical="center" wrapText="1"/>
    </xf>
    <xf numFmtId="0" fontId="149" fillId="2" borderId="117" xfId="0" applyFont="1" applyFill="1" applyBorder="1" applyAlignment="1">
      <alignment horizontal="left" vertical="center" wrapText="1"/>
    </xf>
    <xf numFmtId="0" fontId="149" fillId="2" borderId="120" xfId="0" applyFont="1" applyFill="1" applyBorder="1" applyAlignment="1">
      <alignment horizontal="left" vertical="center" wrapText="1"/>
    </xf>
    <xf numFmtId="0" fontId="113" fillId="69" borderId="115" xfId="4" applyFont="1" applyFill="1" applyBorder="1" applyAlignment="1">
      <alignment horizontal="center" vertical="center" wrapText="1"/>
    </xf>
    <xf numFmtId="0" fontId="113" fillId="69" borderId="116" xfId="4" applyFont="1" applyFill="1" applyBorder="1" applyAlignment="1">
      <alignment horizontal="center" vertical="center" wrapText="1"/>
    </xf>
    <xf numFmtId="0" fontId="74" fillId="69" borderId="116" xfId="4" applyFont="1" applyFill="1" applyBorder="1" applyAlignment="1">
      <alignment horizontal="center" vertical="center" wrapText="1"/>
    </xf>
    <xf numFmtId="0" fontId="113" fillId="0" borderId="116" xfId="4" applyFont="1" applyBorder="1" applyAlignment="1">
      <alignment horizontal="center" vertical="center" wrapText="1"/>
    </xf>
    <xf numFmtId="0" fontId="113" fillId="69" borderId="118" xfId="4" applyFont="1" applyFill="1" applyBorder="1" applyAlignment="1">
      <alignment horizontal="center" vertical="center" wrapText="1"/>
    </xf>
    <xf numFmtId="0" fontId="113" fillId="69" borderId="119" xfId="4" applyFont="1" applyFill="1" applyBorder="1" applyAlignment="1">
      <alignment horizontal="center" vertical="center" wrapText="1"/>
    </xf>
    <xf numFmtId="0" fontId="74" fillId="69" borderId="119" xfId="4" applyFont="1" applyFill="1" applyBorder="1" applyAlignment="1">
      <alignment horizontal="center" vertical="center" wrapText="1"/>
    </xf>
    <xf numFmtId="0" fontId="113" fillId="0" borderId="119" xfId="4" applyFont="1" applyBorder="1" applyAlignment="1">
      <alignment horizontal="center" vertical="center" wrapText="1"/>
    </xf>
    <xf numFmtId="31" fontId="113" fillId="0" borderId="116" xfId="4" applyNumberFormat="1" applyFont="1" applyBorder="1" applyAlignment="1">
      <alignment horizontal="center" vertical="center" wrapText="1"/>
    </xf>
    <xf numFmtId="31" fontId="113" fillId="0" borderId="117" xfId="4" applyNumberFormat="1" applyFont="1" applyBorder="1" applyAlignment="1">
      <alignment horizontal="center" vertical="center" wrapText="1"/>
    </xf>
    <xf numFmtId="0" fontId="74" fillId="0" borderId="119" xfId="4" applyFont="1" applyBorder="1" applyAlignment="1">
      <alignment horizontal="center" vertical="center" wrapText="1"/>
    </xf>
    <xf numFmtId="0" fontId="74" fillId="0" borderId="120" xfId="4" applyFont="1" applyBorder="1" applyAlignment="1">
      <alignment horizontal="center" vertical="center" wrapText="1"/>
    </xf>
    <xf numFmtId="0" fontId="113" fillId="69" borderId="121" xfId="4" applyFont="1" applyFill="1" applyBorder="1" applyAlignment="1">
      <alignment horizontal="center" vertical="center" wrapText="1"/>
    </xf>
    <xf numFmtId="0" fontId="113" fillId="69" borderId="122" xfId="4" applyFont="1" applyFill="1" applyBorder="1" applyAlignment="1">
      <alignment horizontal="center" vertical="center" wrapText="1"/>
    </xf>
    <xf numFmtId="0" fontId="74" fillId="2" borderId="119" xfId="4" applyFont="1" applyFill="1" applyBorder="1" applyAlignment="1">
      <alignment horizontal="left" vertical="center" wrapText="1"/>
    </xf>
    <xf numFmtId="0" fontId="74" fillId="2" borderId="119" xfId="4" applyFont="1" applyFill="1" applyBorder="1"/>
    <xf numFmtId="0" fontId="7" fillId="0" borderId="119" xfId="4" applyFont="1" applyBorder="1" applyAlignment="1">
      <alignment horizontal="center" vertical="center" wrapText="1"/>
    </xf>
    <xf numFmtId="0" fontId="7" fillId="0" borderId="120" xfId="4" applyFont="1" applyBorder="1" applyAlignment="1">
      <alignment horizontal="center" vertical="center" wrapText="1"/>
    </xf>
    <xf numFmtId="0" fontId="146" fillId="0" borderId="119" xfId="2" applyFont="1" applyBorder="1" applyAlignment="1" applyProtection="1">
      <alignment horizontal="center" vertical="center" wrapText="1"/>
    </xf>
    <xf numFmtId="0" fontId="146" fillId="0" borderId="120" xfId="2" applyFont="1" applyBorder="1" applyAlignment="1" applyProtection="1">
      <alignment horizontal="center" vertical="center" wrapText="1"/>
    </xf>
    <xf numFmtId="0" fontId="113" fillId="0" borderId="119" xfId="4" applyFont="1" applyFill="1" applyBorder="1" applyAlignment="1">
      <alignment horizontal="center" vertical="center" wrapText="1"/>
    </xf>
    <xf numFmtId="0" fontId="113" fillId="0" borderId="120" xfId="4" applyFont="1" applyFill="1" applyBorder="1" applyAlignment="1">
      <alignment horizontal="center" vertical="center" wrapText="1"/>
    </xf>
    <xf numFmtId="0" fontId="74" fillId="2" borderId="119" xfId="4" applyFont="1" applyFill="1" applyBorder="1" applyAlignment="1">
      <alignment horizontal="center" vertical="center" wrapText="1"/>
    </xf>
    <xf numFmtId="0" fontId="74" fillId="2" borderId="120" xfId="4" applyFont="1" applyFill="1" applyBorder="1" applyAlignment="1">
      <alignment horizontal="center" vertical="center" wrapText="1"/>
    </xf>
    <xf numFmtId="0" fontId="8" fillId="0" borderId="122" xfId="2" applyFill="1" applyBorder="1" applyAlignment="1" applyProtection="1">
      <alignment horizontal="center" vertical="center" wrapText="1"/>
    </xf>
    <xf numFmtId="0" fontId="8" fillId="0" borderId="123" xfId="2" applyFill="1" applyBorder="1" applyAlignment="1" applyProtection="1">
      <alignment horizontal="center" vertical="center" wrapText="1"/>
    </xf>
    <xf numFmtId="0" fontId="152" fillId="33" borderId="128" xfId="4" applyFont="1" applyFill="1" applyBorder="1" applyAlignment="1">
      <alignment horizontal="center" vertical="center"/>
    </xf>
    <xf numFmtId="0" fontId="152" fillId="33" borderId="129" xfId="4" applyFont="1" applyFill="1" applyBorder="1" applyAlignment="1">
      <alignment horizontal="center" vertical="center"/>
    </xf>
    <xf numFmtId="0" fontId="152" fillId="33" borderId="142" xfId="4" applyFont="1" applyFill="1" applyBorder="1" applyAlignment="1">
      <alignment horizontal="center" vertical="center"/>
    </xf>
    <xf numFmtId="0" fontId="156" fillId="33" borderId="122" xfId="206" applyFont="1" applyFill="1" applyBorder="1" applyAlignment="1">
      <alignment vertical="center" shrinkToFit="1"/>
    </xf>
  </cellXfs>
  <cellStyles count="4059">
    <cellStyle name="          _x000d__x000a_386grabber=vga.3gr_x000d__x000a_" xfId="4035"/>
    <cellStyle name="          _x000d__x000a_shell=progman.exe_x000d__x000a_m" xfId="4036"/>
    <cellStyle name="&quot;" xfId="9"/>
    <cellStyle name="&quot;_10년IBK기업은행수정견적서-건국대학교병원" xfId="10"/>
    <cellStyle name="&quot;_2010.03.11 농협중앙회 임직원 및 배우자 종합검진 제안서" xfId="296"/>
    <cellStyle name="&quot;_2010.03.11 농협중앙회 임직원 및 배우자 종합검진 항목" xfId="297"/>
    <cellStyle name="&quot;_2010.04.02 스포츠동아 임직원 및 배우자 종합검진 항목" xfId="298"/>
    <cellStyle name="&quot;_2010.04.05 LIG넥스원(주) 임직원 및 배우자 종합검진 항목" xfId="299"/>
    <cellStyle name="&quot;_Book1" xfId="300"/>
    <cellStyle name="&quot;_Sheet1" xfId="301"/>
    <cellStyle name="&quot;_굿모닝신한증권검사항목자료-네오딘(1)" xfId="11"/>
    <cellStyle name="&quot;_굿모닝신한증권검사항목자료-네오딘(1)_10년IBK기업은행수정견적서-건국대학교병원" xfId="12"/>
    <cellStyle name="&quot;_굿모닝신한증권검사항목자료-네오딘(1)_2010.03.11 농협중앙회 임직원 및 배우자 종합검진 제안서" xfId="302"/>
    <cellStyle name="&quot;_굿모닝신한증권검사항목자료-네오딘(1)_2010.03.11 농협중앙회 임직원 및 배우자 종합검진 항목" xfId="303"/>
    <cellStyle name="&quot;_굿모닝신한증권검사항목자료-네오딘(1)_2010.04.02 스포츠동아 임직원 및 배우자 종합검진 항목" xfId="304"/>
    <cellStyle name="&quot;_굿모닝신한증권검사항목자료-네오딘(1)_2010.04.05 LIG넥스원(주) 임직원 및 배우자 종합검진 항목" xfId="305"/>
    <cellStyle name="&quot;_굿모닝신한증권검사항목자료-네오딘(1)_Book1" xfId="306"/>
    <cellStyle name="&quot;_굿모닝신한증권검사항목자료-네오딘(1)_Sheet1" xfId="307"/>
    <cellStyle name="&quot;_굿모닝신한증권검사항목자료-네오딘(1)_리더스장비현황" xfId="308"/>
    <cellStyle name="&quot;_굿모닝신한증권검사항목자료-네오딘(1)_예약시 참고사항" xfId="309"/>
    <cellStyle name="&quot;_리더스장비현황" xfId="310"/>
    <cellStyle name="&quot;_예약시 참고사항" xfId="311"/>
    <cellStyle name="#,##0" xfId="13"/>
    <cellStyle name="#,##0 2" xfId="3714"/>
    <cellStyle name="#,##0 2 2" xfId="3936"/>
    <cellStyle name="#,##0 2 3" xfId="3492"/>
    <cellStyle name="#,##0 3" xfId="3470"/>
    <cellStyle name=")" xfId="2091"/>
    <cellStyle name=")omma_9월경비 (2)_97회비 (2)_1월회비내역ͬ(2)" xfId="2092"/>
    <cellStyle name="?? [0]_CODE (2)BU" xfId="2093"/>
    <cellStyle name="??&amp;O?&amp;H?_x0008__x000f__x0007_?_x0007__x0001__x0001_" xfId="14"/>
    <cellStyle name="??&amp;O?&amp;H?_x0008_??_x0007__x0001__x0001_" xfId="15"/>
    <cellStyle name="??&amp;O?&amp;H?_x0008_x_x000b_P_x000c__x0007__x0001__x0001_" xfId="2094"/>
    <cellStyle name="??&amp;쏗?뷐9_x0008__x0011__x0007_?_x0007__x0001__x0001_" xfId="16"/>
    <cellStyle name="???? [0.00]_PRODUCT DETAIL Q1can " xfId="2095"/>
    <cellStyle name="_x0001_?_x0001_?_x0001_?_x0001_?_x0001_?_x0001_?_x0001_?_x0001_?_x0001_?_x0001_?_x0001_?_x0001_?_x0001_?_x0001_?_x0001_?_x0001_?_x0001_?_x0001_?_x0001_?_x0001_?_x0001_?_x0001_?_x0001_?_x0001_?_x0001_Book" xfId="2096"/>
    <cellStyle name="????????????????????????ι???????М?Э_x0001_CompObj" xfId="2097"/>
    <cellStyle name="????????????耀" xfId="2098"/>
    <cellStyle name="_x0001_?_x0001_?_x0001_?_x0001_?_x0001_?_x0001_?_x0001_?_x0001_?_x0001_?_x0001_Book" xfId="2099"/>
    <cellStyle name="????_PRODUCT DETAIL Q1TAIL" xfId="2100"/>
    <cellStyle name="????М?Э_x0001_CompObj" xfId="2101"/>
    <cellStyle name="??_?.????" xfId="17"/>
    <cellStyle name="_1" xfId="2102"/>
    <cellStyle name="_3분기손익보고" xfId="2103"/>
    <cellStyle name="_Book1" xfId="18"/>
    <cellStyle name="_DIT견적(최종2)" xfId="19"/>
    <cellStyle name="_IS2507" xfId="2104"/>
    <cellStyle name="_PACS 견적(050921)" xfId="2105"/>
    <cellStyle name="_PL분석" xfId="2106"/>
    <cellStyle name="_PL실적" xfId="2107"/>
    <cellStyle name="_PROJECT_CUR" xfId="2108"/>
    <cellStyle name="_견적(06DIT)" xfId="20"/>
    <cellStyle name="_경영방침세분화2(2)" xfId="2109"/>
    <cellStyle name="_국산화계획" xfId="2110"/>
    <cellStyle name="_대명요양병원(씨텍메디칼)" xfId="2111"/>
    <cellStyle name="_리오(So) 페이지센서 오링부 찍힘(부산 9월 C100)" xfId="2112"/>
    <cellStyle name="_賣出債權.XLS Chart 3" xfId="2113"/>
    <cellStyle name="_賣出債權.XLS Chart 4" xfId="2114"/>
    <cellStyle name="_賣出債權.XLS Chart 5" xfId="2115"/>
    <cellStyle name="_賣出債權.XLS Chart 6" xfId="2116"/>
    <cellStyle name="_부품개발정책(보고중.0915)" xfId="2117"/>
    <cellStyle name="_북경장님보고(0502)1200FULLVER(1)" xfId="2118"/>
    <cellStyle name="_알파 1(1).6CVVT 엔진 개발 현황2" xfId="2119"/>
    <cellStyle name="_업무분장안0427" xfId="2120"/>
    <cellStyle name="_업무분장안0427_1" xfId="2121"/>
    <cellStyle name="_업무분장안0427_2" xfId="2122"/>
    <cellStyle name="_업무분장안0427_3" xfId="2123"/>
    <cellStyle name="_업무분장안0427_4" xfId="2124"/>
    <cellStyle name="_업무분장안0427_5" xfId="2125"/>
    <cellStyle name="_자금5 (2)" xfId="2126"/>
    <cellStyle name="_資金計劃" xfId="2127"/>
    <cellStyle name="_資金計劃_1" xfId="2128"/>
    <cellStyle name="_資金計劃_農協關聯" xfId="2129"/>
    <cellStyle name="_자금수급현황" xfId="2130"/>
    <cellStyle name="_자금수급현황_1" xfId="2131"/>
    <cellStyle name="_자금회의" xfId="2132"/>
    <cellStyle name="_전창헌-1212-업무추진계획" xfId="2133"/>
    <cellStyle name="_파키스탄 수정 LAY OUT" xfId="2134"/>
    <cellStyle name="_파키스탄 현황" xfId="2135"/>
    <cellStyle name="_회수계획" xfId="2136"/>
    <cellStyle name="_回收計劃" xfId="2137"/>
    <cellStyle name="_回收計劃_賣出債權.XLS Chart 3" xfId="2138"/>
    <cellStyle name="_回收計劃_賣出債權.XLS Chart 4" xfId="2139"/>
    <cellStyle name="_回收計劃_賣出債權.XLS Chart 5" xfId="2140"/>
    <cellStyle name="_回收計劃_賣出債權.XLS Chart 6" xfId="2141"/>
    <cellStyle name="_回收計劃_資金計劃" xfId="2142"/>
    <cellStyle name="¤@?e_TEST-1 " xfId="21"/>
    <cellStyle name="ٙ؋هɘٮصژڗشٶڇٹٜ٪ٛէսɱ١Ӌ͵ڌځڅι˧ڐڎצتϓڃМ؃Э_x0001_CompObj" xfId="2143"/>
    <cellStyle name="°iA¤Aa·A1_10¿u2WA¸ºI " xfId="2144"/>
    <cellStyle name="°iA¤Aa·A2_10¿u2WA¸ºI " xfId="2145"/>
    <cellStyle name="0.0" xfId="22"/>
    <cellStyle name="0.0 2" xfId="3715"/>
    <cellStyle name="0.0 2 2" xfId="3937"/>
    <cellStyle name="0.0 2 3" xfId="3515"/>
    <cellStyle name="0.0 3" xfId="3471"/>
    <cellStyle name="0.00" xfId="23"/>
    <cellStyle name="0.00 2" xfId="3716"/>
    <cellStyle name="0.00 2 2" xfId="3938"/>
    <cellStyle name="0.00 2 3" xfId="3493"/>
    <cellStyle name="0.00 3" xfId="3472"/>
    <cellStyle name="0뾍R_x0005_?뾍b_x0005_" xfId="2146"/>
    <cellStyle name="123" xfId="2147"/>
    <cellStyle name="123 2" xfId="3749"/>
    <cellStyle name="123 2 2" xfId="3959"/>
    <cellStyle name="123 2 3" xfId="3713"/>
    <cellStyle name="123 3" xfId="3523"/>
    <cellStyle name="1234" xfId="2148"/>
    <cellStyle name="1234 2" xfId="3750"/>
    <cellStyle name="1234 2 2" xfId="3960"/>
    <cellStyle name="1234 2 3" xfId="3511"/>
    <cellStyle name="1234 3" xfId="3524"/>
    <cellStyle name="130" xfId="312"/>
    <cellStyle name="1997" xfId="2149"/>
    <cellStyle name="2)" xfId="2150"/>
    <cellStyle name="20% - Accent1" xfId="24"/>
    <cellStyle name="20% - Accent1 2" xfId="2151"/>
    <cellStyle name="20% - Accent1 3" xfId="2152"/>
    <cellStyle name="20% - Accent1_GS텔레서비스 종합검진견적서(20110408)" xfId="2153"/>
    <cellStyle name="20% - Accent2" xfId="25"/>
    <cellStyle name="20% - Accent2 2" xfId="2154"/>
    <cellStyle name="20% - Accent2 3" xfId="2155"/>
    <cellStyle name="20% - Accent2_GS텔레서비스 종합검진견적서(20110408)" xfId="2156"/>
    <cellStyle name="20% - Accent3" xfId="26"/>
    <cellStyle name="20% - Accent3 2" xfId="2157"/>
    <cellStyle name="20% - Accent3 3" xfId="2158"/>
    <cellStyle name="20% - Accent3_GS텔레서비스 종합검진견적서(20110408)" xfId="2159"/>
    <cellStyle name="20% - Accent4" xfId="27"/>
    <cellStyle name="20% - Accent4 2" xfId="2160"/>
    <cellStyle name="20% - Accent4 3" xfId="2161"/>
    <cellStyle name="20% - Accent4_GS텔레서비스 종합검진견적서(20110408)" xfId="2162"/>
    <cellStyle name="20% - Accent5" xfId="28"/>
    <cellStyle name="20% - Accent5 2" xfId="2163"/>
    <cellStyle name="20% - Accent5 3" xfId="2164"/>
    <cellStyle name="20% - Accent5_GS텔레서비스 종합검진견적서(20110408)" xfId="2165"/>
    <cellStyle name="20% - Accent6" xfId="29"/>
    <cellStyle name="20% - Accent6 2" xfId="2166"/>
    <cellStyle name="20% - Accent6 3" xfId="2167"/>
    <cellStyle name="20% - Accent6_GS텔레서비스 종합검진견적서(20110408)" xfId="2168"/>
    <cellStyle name="20% - 강조색1 2" xfId="30"/>
    <cellStyle name="20% - 강조색1 2 2" xfId="511"/>
    <cellStyle name="20% - 강조색1 2 3" xfId="512"/>
    <cellStyle name="20% - 강조색1 2 4" xfId="513"/>
    <cellStyle name="20% - 강조색1 2 5" xfId="514"/>
    <cellStyle name="20% - 강조색1 2 6" xfId="515"/>
    <cellStyle name="20% - 강조색2 2" xfId="31"/>
    <cellStyle name="20% - 강조색2 2 2" xfId="516"/>
    <cellStyle name="20% - 강조색2 2 3" xfId="517"/>
    <cellStyle name="20% - 강조색2 2 4" xfId="518"/>
    <cellStyle name="20% - 강조색2 2 5" xfId="519"/>
    <cellStyle name="20% - 강조색2 2 6" xfId="520"/>
    <cellStyle name="20% - 강조색3 2" xfId="32"/>
    <cellStyle name="20% - 강조색3 2 2" xfId="521"/>
    <cellStyle name="20% - 강조색3 2 3" xfId="522"/>
    <cellStyle name="20% - 강조색3 2 4" xfId="523"/>
    <cellStyle name="20% - 강조색3 2 5" xfId="524"/>
    <cellStyle name="20% - 강조색3 2 6" xfId="525"/>
    <cellStyle name="20% - 강조색4 2" xfId="33"/>
    <cellStyle name="20% - 강조색4 2 2" xfId="526"/>
    <cellStyle name="20% - 강조색4 2 3" xfId="527"/>
    <cellStyle name="20% - 강조색4 2 4" xfId="528"/>
    <cellStyle name="20% - 강조색4 2 5" xfId="529"/>
    <cellStyle name="20% - 강조색4 2 6" xfId="530"/>
    <cellStyle name="20% - 강조색5 2" xfId="34"/>
    <cellStyle name="20% - 강조색5 2 2" xfId="531"/>
    <cellStyle name="20% - 강조색5 2 3" xfId="532"/>
    <cellStyle name="20% - 강조색5 2 4" xfId="533"/>
    <cellStyle name="20% - 강조색5 2 5" xfId="534"/>
    <cellStyle name="20% - 강조색5 2 6" xfId="535"/>
    <cellStyle name="20% - 강조색6 2" xfId="35"/>
    <cellStyle name="20% - 강조색6 2 2" xfId="536"/>
    <cellStyle name="20% - 강조색6 2 3" xfId="537"/>
    <cellStyle name="20% - 강조색6 2 4" xfId="538"/>
    <cellStyle name="20% - 강조색6 2 5" xfId="539"/>
    <cellStyle name="20% - 강조색6 2 6" xfId="540"/>
    <cellStyle name="40% - Accent1" xfId="36"/>
    <cellStyle name="40% - Accent1 2" xfId="2169"/>
    <cellStyle name="40% - Accent1 3" xfId="2170"/>
    <cellStyle name="40% - Accent1_GS텔레서비스 종합검진견적서(20110408)" xfId="2171"/>
    <cellStyle name="40% - Accent2" xfId="37"/>
    <cellStyle name="40% - Accent2 2" xfId="2172"/>
    <cellStyle name="40% - Accent2 3" xfId="2173"/>
    <cellStyle name="40% - Accent2_GS텔레서비스 종합검진견적서(20110408)" xfId="2174"/>
    <cellStyle name="40% - Accent3" xfId="38"/>
    <cellStyle name="40% - Accent3 2" xfId="2175"/>
    <cellStyle name="40% - Accent3 3" xfId="2176"/>
    <cellStyle name="40% - Accent3_GS텔레서비스 종합검진견적서(20110408)" xfId="2177"/>
    <cellStyle name="40% - Accent4" xfId="39"/>
    <cellStyle name="40% - Accent4 2" xfId="2178"/>
    <cellStyle name="40% - Accent4 3" xfId="2179"/>
    <cellStyle name="40% - Accent4_GS텔레서비스 종합검진견적서(20110408)" xfId="2180"/>
    <cellStyle name="40% - Accent5" xfId="40"/>
    <cellStyle name="40% - Accent5 2" xfId="2181"/>
    <cellStyle name="40% - Accent5 3" xfId="2182"/>
    <cellStyle name="40% - Accent5_GS텔레서비스 종합검진견적서(20110408)" xfId="2183"/>
    <cellStyle name="40% - Accent6" xfId="41"/>
    <cellStyle name="40% - Accent6 2" xfId="2184"/>
    <cellStyle name="40% - Accent6 3" xfId="2185"/>
    <cellStyle name="40% - Accent6_GS텔레서비스 종합검진견적서(20110408)" xfId="2186"/>
    <cellStyle name="40% - 강조색1 2" xfId="42"/>
    <cellStyle name="40% - 강조색1 2 2" xfId="541"/>
    <cellStyle name="40% - 강조색1 2 3" xfId="542"/>
    <cellStyle name="40% - 강조색1 2 4" xfId="543"/>
    <cellStyle name="40% - 강조색1 2 5" xfId="544"/>
    <cellStyle name="40% - 강조색1 2 6" xfId="545"/>
    <cellStyle name="40% - 강조색2 2" xfId="43"/>
    <cellStyle name="40% - 강조색2 2 2" xfId="546"/>
    <cellStyle name="40% - 강조색2 2 3" xfId="547"/>
    <cellStyle name="40% - 강조색2 2 4" xfId="548"/>
    <cellStyle name="40% - 강조색2 2 5" xfId="549"/>
    <cellStyle name="40% - 강조색2 2 6" xfId="550"/>
    <cellStyle name="40% - 강조색3 2" xfId="44"/>
    <cellStyle name="40% - 강조색3 2 2" xfId="551"/>
    <cellStyle name="40% - 강조색3 2 3" xfId="552"/>
    <cellStyle name="40% - 강조색3 2 4" xfId="553"/>
    <cellStyle name="40% - 강조색3 2 5" xfId="554"/>
    <cellStyle name="40% - 강조색3 2 6" xfId="555"/>
    <cellStyle name="40% - 강조색4 2" xfId="45"/>
    <cellStyle name="40% - 강조색4 2 2" xfId="556"/>
    <cellStyle name="40% - 강조색4 2 3" xfId="557"/>
    <cellStyle name="40% - 강조색4 2 4" xfId="558"/>
    <cellStyle name="40% - 강조색4 2 5" xfId="559"/>
    <cellStyle name="40% - 강조색4 2 6" xfId="560"/>
    <cellStyle name="40% - 강조색5 2" xfId="46"/>
    <cellStyle name="40% - 강조색5 2 2" xfId="561"/>
    <cellStyle name="40% - 강조색5 2 3" xfId="562"/>
    <cellStyle name="40% - 강조색5 2 4" xfId="563"/>
    <cellStyle name="40% - 강조색5 2 5" xfId="564"/>
    <cellStyle name="40% - 강조색5 2 6" xfId="565"/>
    <cellStyle name="40% - 강조색6 2" xfId="47"/>
    <cellStyle name="40% - 강조색6 2 2" xfId="566"/>
    <cellStyle name="40% - 강조색6 2 3" xfId="567"/>
    <cellStyle name="40% - 강조색6 2 4" xfId="568"/>
    <cellStyle name="40% - 강조색6 2 5" xfId="569"/>
    <cellStyle name="40% - 강조색6 2 6" xfId="570"/>
    <cellStyle name="60% - Accent1" xfId="48"/>
    <cellStyle name="60% - Accent2" xfId="49"/>
    <cellStyle name="60% - Accent3" xfId="50"/>
    <cellStyle name="60% - Accent4" xfId="51"/>
    <cellStyle name="60% - Accent5" xfId="52"/>
    <cellStyle name="60% - Accent6" xfId="53"/>
    <cellStyle name="60% - 강조색1 2" xfId="54"/>
    <cellStyle name="60% - 강조색1 2 2" xfId="571"/>
    <cellStyle name="60% - 강조색1 2 3" xfId="572"/>
    <cellStyle name="60% - 강조색1 2 4" xfId="573"/>
    <cellStyle name="60% - 강조색1 2 5" xfId="574"/>
    <cellStyle name="60% - 강조색1 2 6" xfId="575"/>
    <cellStyle name="60% - 강조색2 2" xfId="55"/>
    <cellStyle name="60% - 강조색2 2 2" xfId="576"/>
    <cellStyle name="60% - 강조색2 2 3" xfId="577"/>
    <cellStyle name="60% - 강조색2 2 4" xfId="578"/>
    <cellStyle name="60% - 강조색2 2 5" xfId="579"/>
    <cellStyle name="60% - 강조색2 2 6" xfId="580"/>
    <cellStyle name="60% - 강조색3 2" xfId="56"/>
    <cellStyle name="60% - 강조색3 2 2" xfId="581"/>
    <cellStyle name="60% - 강조색3 2 3" xfId="582"/>
    <cellStyle name="60% - 강조색3 2 4" xfId="583"/>
    <cellStyle name="60% - 강조색3 2 5" xfId="584"/>
    <cellStyle name="60% - 강조색3 2 6" xfId="585"/>
    <cellStyle name="60% - 강조색4 2" xfId="57"/>
    <cellStyle name="60% - 강조색4 2 2" xfId="586"/>
    <cellStyle name="60% - 강조색4 2 3" xfId="587"/>
    <cellStyle name="60% - 강조색4 2 4" xfId="588"/>
    <cellStyle name="60% - 강조색4 2 5" xfId="589"/>
    <cellStyle name="60% - 강조색4 2 6" xfId="590"/>
    <cellStyle name="60% - 강조색5 2" xfId="58"/>
    <cellStyle name="60% - 강조색5 2 2" xfId="591"/>
    <cellStyle name="60% - 강조색5 2 3" xfId="592"/>
    <cellStyle name="60% - 강조색5 2 4" xfId="593"/>
    <cellStyle name="60% - 강조색5 2 5" xfId="594"/>
    <cellStyle name="60% - 강조색5 2 6" xfId="595"/>
    <cellStyle name="60% - 강조색6 2" xfId="59"/>
    <cellStyle name="60% - 강조색6 2 2" xfId="596"/>
    <cellStyle name="60% - 강조색6 2 3" xfId="597"/>
    <cellStyle name="60% - 강조색6 2 4" xfId="598"/>
    <cellStyle name="60% - 강조색6 2 5" xfId="599"/>
    <cellStyle name="60% - 강조색6 2 6" xfId="600"/>
    <cellStyle name="A" xfId="60"/>
    <cellStyle name="A|¡E¡þn" xfId="2187"/>
    <cellStyle name="A¡§¡ⓒ¡E¡þ¡EO [0]_¡§u¨IⓒªA¡ERAC￠R￠´U¡§u￠R¨I" xfId="2188"/>
    <cellStyle name="A¡§¡ⓒ¡E¡þ¡EO_¡§u¨IⓒªA¡ERAC￠R￠´U¡§u￠R¨I" xfId="2189"/>
    <cellStyle name="A¨­￠￢￠O [0]_¨uoAOCaA￠´¨oA¡io " xfId="2190"/>
    <cellStyle name="A¨­¢¬¢Ò [0]_M105CDT " xfId="2191"/>
    <cellStyle name="A¨­￠￢￠O [0]_M107CDT " xfId="2192"/>
    <cellStyle name="A¨­¢¬¢Ò [0]_M107CDT " xfId="2193"/>
    <cellStyle name="A¨­￠￢￠O_¨uoAOCaA￠´¨oA¡io " xfId="2194"/>
    <cellStyle name="A¨­¢¬¢Ò_M105CDT " xfId="2195"/>
    <cellStyle name="A¨­￠￢￠O_M107CDT " xfId="2196"/>
    <cellStyle name="A¨­¢¬¢Ò_M107CDT " xfId="2197"/>
    <cellStyle name="A￠R¡×￠R¨I￠RE￠Rⓒ­￠REO [0]_¡ER¡§￠R¡§I¡ERAi¡ERicAc¡ER¡§￠Ri " xfId="2198"/>
    <cellStyle name="A￠R¡×￠R¨I￠RE￠Rⓒ­￠REO_¡ER¡§￠R¡§I¡ERAi¡ERicAc¡ER¡§￠Ri " xfId="2199"/>
    <cellStyle name="Accent1" xfId="61"/>
    <cellStyle name="Accent2" xfId="62"/>
    <cellStyle name="Accent3" xfId="63"/>
    <cellStyle name="Accent4" xfId="64"/>
    <cellStyle name="Accent5" xfId="65"/>
    <cellStyle name="Accent6" xfId="66"/>
    <cellStyle name="Actual Date" xfId="67"/>
    <cellStyle name="AeE­ [0]_ 2ÆAAþº° " xfId="68"/>
    <cellStyle name="ÅëÈ­ [0]_¡Ú¾ÈÜ¬ Á¾ÇÕºñ±³ " xfId="2200"/>
    <cellStyle name="AeE­ [0]_¿­¸° INT" xfId="2201"/>
    <cellStyle name="ÅëÈ­ [0]_¥±- 2 " xfId="2202"/>
    <cellStyle name="AeE­ [0]_°æAi≫cAc°i " xfId="2203"/>
    <cellStyle name="ÅëÈ­ [0]_¼­½ÄÃ¼°è_ÅõÀÔ°èÈ¹ " xfId="2204"/>
    <cellStyle name="AeE­ [0]_¼­½AA¼01_AoAO°eE¹ " xfId="2205"/>
    <cellStyle name="ÅëÈ­ [0]_¼­½ÄÃ¼01_ÅõÀÔ°èÈ¹ " xfId="2206"/>
    <cellStyle name="AeE­ [0]_¼­½AAI¶÷_AoAO°eE¹ " xfId="2207"/>
    <cellStyle name="ÅëÈ­ [0]_¼­½ÄÀÏ¶÷_ÅõÀÔ°èÈ¹ " xfId="2208"/>
    <cellStyle name="AeE­ [0]_¼oAOCaA¤½A≫o " xfId="2209"/>
    <cellStyle name="ÅëÈ­ [0]_1.ÆÇ¸Å½ÇÀû " xfId="2210"/>
    <cellStyle name="AeE­ [0]_1.SUMMARY " xfId="2211"/>
    <cellStyle name="ÅëÈ­ [0]_1.SUMMARY " xfId="2212"/>
    <cellStyle name="AeE­ [0]_2.CONCEPT " xfId="2213"/>
    <cellStyle name="ÅëÈ­ [0]_2.CONCEPT " xfId="2214"/>
    <cellStyle name="AeE­ [0]_3.MSCHEDULE¿μ¹R " xfId="2215"/>
    <cellStyle name="ÅëÈ­ [0]_3PJTR°èÈ¹ " xfId="2216"/>
    <cellStyle name="AeE­ [0]_4 " xfId="2217"/>
    <cellStyle name="ÅëÈ­ [0]_4 " xfId="2218"/>
    <cellStyle name="AeE­ [0]_5-3-3-1-1.≫y≫e±¸A¶ºÐ¼R-MAT'L¡­ " xfId="2219"/>
    <cellStyle name="ÅëÈ­ [0]_6-3°æÀï·Â " xfId="2220"/>
    <cellStyle name="AeE­ [0]_6-3°æAi·A _±¸¸A½CAu " xfId="2221"/>
    <cellStyle name="ÅëÈ­ [0]_7.MASTER SCHEDULE " xfId="2222"/>
    <cellStyle name="AeE­ [0]_96¾Æ½OBD " xfId="2223"/>
    <cellStyle name="ÅëÈ­ [0]_À¯Çüº°ÀüÃ¼(¿ï»ê°øÀå)  " xfId="2224"/>
    <cellStyle name="AeE­ [0]_A÷·E_CO¸RE­¾E " xfId="2225"/>
    <cellStyle name="ÅëÈ­ [0]_ÀÎ¿ø°èÈ¹ " xfId="2226"/>
    <cellStyle name="AeE­ [0]_AI¿ø¹× A¶A÷(96.5.2.) _±¸¸A½CAu " xfId="2227"/>
    <cellStyle name="ÅëÈ­ [0]_ÃÑ°ýÇ¥ " xfId="2228"/>
    <cellStyle name="AeE­ [0]_AN°yº¸°i-Aß°¡Ay°¨ " xfId="2229"/>
    <cellStyle name="ÅëÈ­ [0]_ÃÖÁ¾ÀÏÁ¤ " xfId="2230"/>
    <cellStyle name="AeE­ [0]_INQUIRY ¿μ¾÷AßAø " xfId="313"/>
    <cellStyle name="ÅëÈ­ [0]_lx-taxi " xfId="2231"/>
    <cellStyle name="AeE­ [0]_lx-taxi _±¸¸A½CAu " xfId="2232"/>
    <cellStyle name="ÅëÈ­ [0]_MKN-M1.1 " xfId="2233"/>
    <cellStyle name="AeE­ [0]_ºÐ·u±a01_AoAO°eE¹ " xfId="2234"/>
    <cellStyle name="ÅëÈ­ [0]_ºÐ·ù±â01_ÅõÀÔ°èÈ¹ " xfId="2235"/>
    <cellStyle name="AeE­ [0]_ºÐ·u±a02_AoAO°eE¹ " xfId="2236"/>
    <cellStyle name="ÅëÈ­ [0]_ºÐ·ù±â02_ÅõÀÔ°èÈ¹ " xfId="2237"/>
    <cellStyle name="AeE­ [0]_ºÐ·u±a03_AoAO°eE¹ " xfId="2238"/>
    <cellStyle name="ÅëÈ­ [0]_ºÐ·ù±â03_ÅõÀÔ°èÈ¹ " xfId="2239"/>
    <cellStyle name="AeE­ [0]_ºÐ·u±aAØ_AoAO°eE¹ " xfId="2240"/>
    <cellStyle name="ÅëÈ­ [0]_ºÐ·ù±âÁØ_ÅõÀÔ°èÈ¹ " xfId="2241"/>
    <cellStyle name="AeE­ [0]_ºÐ·u±aE￡_AoAO°eE¹ " xfId="2242"/>
    <cellStyle name="ÅëÈ­ [0]_ºÐ·ù±âÈ£_ÅõÀÔ°èÈ¹ " xfId="2243"/>
    <cellStyle name="AeE­ [0]_SAMPLE " xfId="2244"/>
    <cellStyle name="ÅëÈ­ [0]_SAMPLE " xfId="2245"/>
    <cellStyle name="AeE­ [0]_Sheet1 (2)_1.SUMMARY " xfId="2246"/>
    <cellStyle name="ÅëÈ­ [0]_Sheet1 (2)_1.SUMMARY " xfId="2247"/>
    <cellStyle name="AeE­ [0]_Sheet1_XD AOA¾AIA¤ " xfId="2248"/>
    <cellStyle name="ÅëÈ­ [0]_Sheet1_XD ÃÖÁ¾ÀÏÁ¤ " xfId="2249"/>
    <cellStyle name="AeE­ [0]_SMG-CKD-d1.1 " xfId="2250"/>
    <cellStyle name="ÅëÈ­ [0]_SMG-CKD-d1.1 " xfId="2251"/>
    <cellStyle name="AeE­ [0]_μðAⓒAIA¤ " xfId="2252"/>
    <cellStyle name="AeE­_ 2ÆAAþº° " xfId="69"/>
    <cellStyle name="ÅëÈ­_¡Ú¾ÈÜ¬ Á¾ÇÕºñ±³ " xfId="2253"/>
    <cellStyle name="AeE­_¿­¸° INT" xfId="2254"/>
    <cellStyle name="ÅëÈ­_¥±- 2 " xfId="2255"/>
    <cellStyle name="AeE­_°æAi≫cAc°i " xfId="2256"/>
    <cellStyle name="ÅëÈ­_¼­½ÄÃ¼°è_ÅõÀÔ°èÈ¹ " xfId="2257"/>
    <cellStyle name="AeE­_¼­½AA¼01_AoAO°eE¹ " xfId="2258"/>
    <cellStyle name="ÅëÈ­_¼­½ÄÃ¼01_ÅõÀÔ°èÈ¹ " xfId="2259"/>
    <cellStyle name="AeE­_¼­½AAI¶÷_AoAO°eE¹ " xfId="2260"/>
    <cellStyle name="ÅëÈ­_¼­½ÄÀÏ¶÷_ÅõÀÔ°èÈ¹ " xfId="2261"/>
    <cellStyle name="AeE­_¼oAOCaA¤½A≫o " xfId="2262"/>
    <cellStyle name="ÅëÈ­_1.ÆÇ¸Å½ÇÀû " xfId="2263"/>
    <cellStyle name="AeE­_1.SUMMARY " xfId="2264"/>
    <cellStyle name="ÅëÈ­_1.SUMMARY " xfId="2265"/>
    <cellStyle name="AeE­_2.CONCEPT " xfId="2266"/>
    <cellStyle name="ÅëÈ­_2.CONCEPT " xfId="2267"/>
    <cellStyle name="AeE­_3.MSCHEDULE¿μ¹R " xfId="2268"/>
    <cellStyle name="ÅëÈ­_3PJTR°èÈ¹ " xfId="2269"/>
    <cellStyle name="AeE­_4 " xfId="2270"/>
    <cellStyle name="ÅëÈ­_4 " xfId="2271"/>
    <cellStyle name="AeE­_5-3-3-1-1.≫y≫e±¸A¶ºÐ¼R-MAT'L¡­ " xfId="2272"/>
    <cellStyle name="ÅëÈ­_6-3°æÀï·Â " xfId="2273"/>
    <cellStyle name="AeE­_6-3°æAi·A _±¸¸A½CAu " xfId="2274"/>
    <cellStyle name="ÅëÈ­_7.MASTER SCHEDULE " xfId="2275"/>
    <cellStyle name="AeE­_96¾Æ½OBD " xfId="2276"/>
    <cellStyle name="ÅëÈ­_À¯Çüº°ÀüÃ¼(¿ï»ê°øÀå)  " xfId="2277"/>
    <cellStyle name="AeE­_A÷·E_CO¸RE­¾E " xfId="2278"/>
    <cellStyle name="ÅëÈ­_ÀÎ¿ø°èÈ¹ " xfId="2279"/>
    <cellStyle name="AeE­_AI¿ø¹× A¶A÷(96.5.2.) _±¸¸A½CAu " xfId="2280"/>
    <cellStyle name="ÅëÈ­_ÃÑ°ýÇ¥ " xfId="2281"/>
    <cellStyle name="AeE­_AN°yº¸°i-Aß°¡Ay°¨ " xfId="2282"/>
    <cellStyle name="ÅëÈ­_ÃÖÁ¾ÀÏÁ¤ " xfId="2283"/>
    <cellStyle name="AeE­_INQUIRY ¿μ¾÷AßAø " xfId="314"/>
    <cellStyle name="ÅëÈ­_lx-taxi " xfId="2284"/>
    <cellStyle name="AeE­_lx-taxi _±¸¸A½CAu " xfId="2285"/>
    <cellStyle name="ÅëÈ­_MKN-M1.1 " xfId="2286"/>
    <cellStyle name="AeE­_ºÐ·u±a01_AoAO°eE¹ " xfId="2287"/>
    <cellStyle name="ÅëÈ­_ºÐ·ù±â01_ÅõÀÔ°èÈ¹ " xfId="2288"/>
    <cellStyle name="AeE­_ºÐ·u±a02_AoAO°eE¹ " xfId="2289"/>
    <cellStyle name="ÅëÈ­_ºÐ·ù±â02_ÅõÀÔ°èÈ¹ " xfId="2290"/>
    <cellStyle name="AeE­_ºÐ·u±a03_AoAO°eE¹ " xfId="2291"/>
    <cellStyle name="ÅëÈ­_ºÐ·ù±â03_ÅõÀÔ°èÈ¹ " xfId="2292"/>
    <cellStyle name="AeE­_ºÐ·u±aAØ_AoAO°eE¹ " xfId="2293"/>
    <cellStyle name="ÅëÈ­_ºÐ·ù±âÁØ_ÅõÀÔ°èÈ¹ " xfId="2294"/>
    <cellStyle name="AeE­_ºÐ·u±aE￡_AoAO°eE¹ " xfId="2295"/>
    <cellStyle name="ÅëÈ­_ºÐ·ù±âÈ£_ÅõÀÔ°èÈ¹ " xfId="2296"/>
    <cellStyle name="AeE­_SAMPLE " xfId="2297"/>
    <cellStyle name="ÅëÈ­_SAMPLE " xfId="2298"/>
    <cellStyle name="AeE­_Sheet1 (2)_1.SUMMARY " xfId="2299"/>
    <cellStyle name="ÅëÈ­_Sheet1 (2)_1.SUMMARY " xfId="2300"/>
    <cellStyle name="AeE­_Sheet1_XD AOA¾AIA¤ " xfId="2301"/>
    <cellStyle name="ÅëÈ­_Sheet1_XD ÃÖÁ¾ÀÏÁ¤ " xfId="2302"/>
    <cellStyle name="AeE­_SMG-CKD-d1.1 " xfId="2303"/>
    <cellStyle name="ÅëÈ­_SMG-CKD-d1.1 " xfId="2304"/>
    <cellStyle name="AeE­_XG¿ø´UA§ " xfId="2305"/>
    <cellStyle name="ÅëÈ­_XG¿ø´ÜÀ§ " xfId="2306"/>
    <cellStyle name="AeE­_μðAⓒAIA¤ " xfId="2307"/>
    <cellStyle name="AeE¡© [0]_M105CDT " xfId="2308"/>
    <cellStyle name="AeE¡©_M105CDT " xfId="2309"/>
    <cellStyle name="AeE¡ⓒ [0]_¨uoAOCaA￠´¨oA¡io " xfId="2310"/>
    <cellStyle name="AeE¡ⓒ_¨uoAOCaA￠´¨oA¡io " xfId="2311"/>
    <cellStyle name="AeE¡ER¡§I [0]_¡ER¡§￠R¡§I¡ERAi¡ERicAc¡ER¡§￠Ri " xfId="2312"/>
    <cellStyle name="AeE¡ER¡§I_¡ER¡§￠R¡§I¡ERAi¡ERicAc¡ER¡§￠Ri " xfId="2313"/>
    <cellStyle name="AeE￠R¨I [0]_¡§u¨IⓒªA¡ERAC￠R￠´U¡§u￠R¨I" xfId="2314"/>
    <cellStyle name="AeE￠R¨I_¡§u¨IⓒªA¡ERAC￠R￠´U¡§u￠R¨I" xfId="2315"/>
    <cellStyle name="AÞ¸¶ [0]_ 2ÆAAþº° " xfId="70"/>
    <cellStyle name="ÄÞ¸¶ [0]_¡Ú¾ÈÜ¬ Á¾ÇÕºñ±³ " xfId="2316"/>
    <cellStyle name="AÞ¸¶ [0]_¿­¸° INT" xfId="2317"/>
    <cellStyle name="ÄÞ¸¶ [0]_¥±- 2 " xfId="2318"/>
    <cellStyle name="AÞ¸¶ [0]_°æAi≫cAc°i " xfId="2319"/>
    <cellStyle name="ÄÞ¸¶ [0]_¼öÀÔÇàÁ¤½Å»ó " xfId="2320"/>
    <cellStyle name="AÞ¸¶ [0]_¼oAOCaA¤½A≫o " xfId="2321"/>
    <cellStyle name="ÄÞ¸¶ [0]_1.ÆÇ¸Å½ÇÀû " xfId="2322"/>
    <cellStyle name="AÞ¸¶ [0]_1.SUMMARY " xfId="2323"/>
    <cellStyle name="ÄÞ¸¶ [0]_1.SUMMARY " xfId="2324"/>
    <cellStyle name="AÞ¸¶ [0]_1-5¿u " xfId="2325"/>
    <cellStyle name="ÄÞ¸¶ [0]_2.CONCEPT " xfId="2326"/>
    <cellStyle name="AÞ¸¶ [0]_3.MSCHEDULE¿μ¹R " xfId="2327"/>
    <cellStyle name="ÄÞ¸¶ [0]_3¿ù´©°è " xfId="2328"/>
    <cellStyle name="AÞ¸¶ [0]_3¿u´ⓒ°e " xfId="2329"/>
    <cellStyle name="ÄÞ¸¶ [0]_3PJTR°èÈ¹ " xfId="2330"/>
    <cellStyle name="AÞ¸¶ [0]_4 " xfId="2331"/>
    <cellStyle name="ÄÞ¸¶ [0]_4 " xfId="2332"/>
    <cellStyle name="AÞ¸¶ [0]_6-3°æAi·A " xfId="2333"/>
    <cellStyle name="ÄÞ¸¶ [0]_6-3°æÀï·Â " xfId="2334"/>
    <cellStyle name="AÞ¸¶ [0]_6-3°æAi·A _±¸¸A½CAu " xfId="2335"/>
    <cellStyle name="ÄÞ¸¶ [0]_7.MASTER SCHEDULE " xfId="2336"/>
    <cellStyle name="AÞ¸¶ [0]_96¾Æ½OBD " xfId="2337"/>
    <cellStyle name="ÄÞ¸¶ [0]_À¯Çüº°ÀüÃ¼(¿ï»ê°øÀå)  " xfId="2338"/>
    <cellStyle name="AÞ¸¶ [0]_A÷A¼¼³°e " xfId="2339"/>
    <cellStyle name="ÄÞ¸¶ [0]_ÀÎ¿ø°èÈ¹ " xfId="2340"/>
    <cellStyle name="AÞ¸¶ [0]_AI¿ø¹× A¶A÷(96.5.2.) _±¸¸A½CAu " xfId="2341"/>
    <cellStyle name="ÄÞ¸¶ [0]_ÃÑ°ýÇ¥ " xfId="2342"/>
    <cellStyle name="AÞ¸¶ [0]_AN°yº¸°i-Aß°¡Ay°¨ " xfId="2343"/>
    <cellStyle name="ÄÞ¸¶ [0]_ÃÖÁ¾ÀÏÁ¤ " xfId="2344"/>
    <cellStyle name="AÞ¸¶ [0]_DW °¡¸¶°¨ " xfId="2345"/>
    <cellStyle name="ÄÞ¸¶ [0]_INQUIRY ¿µ¾÷ÃßÁø " xfId="315"/>
    <cellStyle name="AÞ¸¶ [0]_INQUIRY ¿μ¾÷AßAø " xfId="316"/>
    <cellStyle name="ÄÞ¸¶ [0]_lx-taxi " xfId="2346"/>
    <cellStyle name="AÞ¸¶ [0]_lx-taxi _±¸¸A½CAu " xfId="2347"/>
    <cellStyle name="ÄÞ¸¶ [0]_MKN-M1.1 " xfId="2348"/>
    <cellStyle name="AÞ¸¶ [0]_SAMPLE " xfId="2349"/>
    <cellStyle name="ÄÞ¸¶ [0]_SAMPLE " xfId="2350"/>
    <cellStyle name="AÞ¸¶ [0]_Sheet1 (2)_1.SUMMARY " xfId="2351"/>
    <cellStyle name="ÄÞ¸¶ [0]_Sheet1 (2)_1.SUMMARY " xfId="2352"/>
    <cellStyle name="AÞ¸¶ [0]_Sheet1_XD AOA¾AIA¤ " xfId="2353"/>
    <cellStyle name="ÄÞ¸¶ [0]_Sheet1_XD ÃÖÁ¾ÀÏÁ¤ " xfId="2354"/>
    <cellStyle name="AÞ¸¶ [0]_SMG-CKD-d1.1 " xfId="2355"/>
    <cellStyle name="ÄÞ¸¶ [0]_SMG-CKD-d1.1 " xfId="2356"/>
    <cellStyle name="AÞ¸¶ [0]_μðAⓒAIA¤ " xfId="2357"/>
    <cellStyle name="AÞ¸¶_ 2ÆAAþº° " xfId="71"/>
    <cellStyle name="ÄÞ¸¶_¡Ú¾ÈÜ¬ Á¾ÇÕºñ±³ " xfId="2358"/>
    <cellStyle name="AÞ¸¶_¿­¸° INT" xfId="2359"/>
    <cellStyle name="ÄÞ¸¶_¥±- 2 " xfId="2360"/>
    <cellStyle name="AÞ¸¶_°æAi≫cAc°i " xfId="2361"/>
    <cellStyle name="ÄÞ¸¶_¼öÀÔÇàÁ¤½Å»ó " xfId="2362"/>
    <cellStyle name="AÞ¸¶_¼oAOCaA¤½A≫o " xfId="2363"/>
    <cellStyle name="ÄÞ¸¶_1.ÆÇ¸Å½ÇÀû " xfId="2364"/>
    <cellStyle name="AÞ¸¶_1.SUMMARY " xfId="2365"/>
    <cellStyle name="ÄÞ¸¶_1.SUMMARY " xfId="2366"/>
    <cellStyle name="AÞ¸¶_2.CONCEPT " xfId="2367"/>
    <cellStyle name="ÄÞ¸¶_2.CONCEPT " xfId="2368"/>
    <cellStyle name="AÞ¸¶_3.MSCHEDULE¿μ¹R " xfId="2369"/>
    <cellStyle name="ÄÞ¸¶_3PJTR°èÈ¹ " xfId="2370"/>
    <cellStyle name="AÞ¸¶_4 " xfId="2371"/>
    <cellStyle name="ÄÞ¸¶_4 " xfId="2372"/>
    <cellStyle name="AÞ¸¶_6-3°æAi·A " xfId="2373"/>
    <cellStyle name="ÄÞ¸¶_6-3°æÀï·Â " xfId="2374"/>
    <cellStyle name="AÞ¸¶_6-3°æAi·A _±¸¸A½CAu " xfId="2375"/>
    <cellStyle name="ÄÞ¸¶_7.MASTER SCHEDULE " xfId="2376"/>
    <cellStyle name="AÞ¸¶_96¾Æ½OBD " xfId="2377"/>
    <cellStyle name="ÄÞ¸¶_À¯Çüº°ÀüÃ¼(¿ï»ê°øÀå)  " xfId="2378"/>
    <cellStyle name="AÞ¸¶_A÷A¼¼³°e " xfId="2379"/>
    <cellStyle name="ÄÞ¸¶_ÀÎ¿ø°èÈ¹ " xfId="2380"/>
    <cellStyle name="AÞ¸¶_AI¿ø¹× A¶A÷(96.5.2.) _±¸¸A½CAu " xfId="2381"/>
    <cellStyle name="ÄÞ¸¶_ÃÑ°ýÇ¥ " xfId="2382"/>
    <cellStyle name="AÞ¸¶_AN°yº¸°i-Aß°¡Ay°¨ " xfId="2383"/>
    <cellStyle name="ÄÞ¸¶_ÃÖÁ¾ÀÏÁ¤ " xfId="2384"/>
    <cellStyle name="AÞ¸¶_DW °¡¸¶°¨ " xfId="2385"/>
    <cellStyle name="ÄÞ¸¶_INQUIRY ¿µ¾÷ÃßÁø " xfId="317"/>
    <cellStyle name="AÞ¸¶_INQUIRY ¿μ¾÷AßAø " xfId="318"/>
    <cellStyle name="ÄÞ¸¶_lx-taxi " xfId="2386"/>
    <cellStyle name="AÞ¸¶_lx-taxi _±¸¸A½CAu " xfId="2387"/>
    <cellStyle name="ÄÞ¸¶_MKN-M1.1 " xfId="2388"/>
    <cellStyle name="AÞ¸¶_SAMPLE " xfId="2389"/>
    <cellStyle name="ÄÞ¸¶_SAMPLE " xfId="2390"/>
    <cellStyle name="AÞ¸¶_Sheet1 (2)_1.SUMMARY " xfId="2391"/>
    <cellStyle name="ÄÞ¸¶_Sheet1 (2)_1.SUMMARY " xfId="2392"/>
    <cellStyle name="AÞ¸¶_Sheet1_XD AOA¾AIA¤ " xfId="2393"/>
    <cellStyle name="ÄÞ¸¶_Sheet1_XD ÃÖÁ¾ÀÏÁ¤ " xfId="2394"/>
    <cellStyle name="AÞ¸¶_SMG-CKD-d1.1 " xfId="2395"/>
    <cellStyle name="ÄÞ¸¶_SMG-CKD-d1.1 " xfId="2396"/>
    <cellStyle name="AÞ¸¶_XG¿ø´UA§ " xfId="2397"/>
    <cellStyle name="ÄÞ¸¶_XG¿ø´ÜÀ§ " xfId="2398"/>
    <cellStyle name="AÞ¸¶_μðAⓒAIA¤ " xfId="2399"/>
    <cellStyle name="Bad" xfId="72"/>
    <cellStyle name="Blue" xfId="2400"/>
    <cellStyle name="BlueH" xfId="2401"/>
    <cellStyle name="Body" xfId="2402"/>
    <cellStyle name="C¡ERIA￠R¡×¡§¡I_¡ER¡§￠R¡§I¡ERAi¡ERicAc¡ER¡§￠Ri " xfId="2403"/>
    <cellStyle name="C¡IA¨ª_¡Æ￠R¨uO￠￢¡ÆAIA￠´_￥iⓒ￡A¨IAIA￠´ " xfId="2404"/>
    <cellStyle name="C¡ÍA¨ª_C¡¿¢¬n¢¯u¨¬n¢¯e " xfId="2405"/>
    <cellStyle name="C¡IA¨ª_M105CDT " xfId="2406"/>
    <cellStyle name="C¡ÍA¨ª_M105CDT " xfId="2407"/>
    <cellStyle name="C¡IA¨ª_M107CDT " xfId="2408"/>
    <cellStyle name="C¡ÍA¨ª_M107CDT " xfId="2409"/>
    <cellStyle name="C￠RIA¡§¨￡_ AuA¡ERAS" xfId="2410"/>
    <cellStyle name="C￥AØ_  FAB AIA¤  " xfId="73"/>
    <cellStyle name="Ç¥ÁØ_¡ßFO ÅõÀÚºñºñ±³ " xfId="2411"/>
    <cellStyle name="C￥AØ_¸i´U" xfId="2412"/>
    <cellStyle name="Ç¥ÁØ_¸ñÂ÷ " xfId="2413"/>
    <cellStyle name="C￥AØ_¸nA÷ _±¸¸A½CAu " xfId="2414"/>
    <cellStyle name="Ç¥ÁØ_¿¹»ê¿äÃ» " xfId="74"/>
    <cellStyle name="C￥AØ_¿ø°¡(AU·a¼oAy) " xfId="2415"/>
    <cellStyle name="Ç¥ÁØ_±â¾È " xfId="2416"/>
    <cellStyle name="C￥AØ_±aAØ " xfId="2417"/>
    <cellStyle name="Ç¥ÁØ_±âÁØ " xfId="2418"/>
    <cellStyle name="C￥AØ_≫c¾÷°³¹ßÆA_10¿u2WA¸ºI " xfId="2419"/>
    <cellStyle name="Ç¥ÁØ_°¡¼Ö¸°ÀÏÁ¤_µðÁ©ÀÏÁ¤ " xfId="2420"/>
    <cellStyle name="C￥AØ_°¡¼O¸°AIA¤_μðAⓒAIA¤ " xfId="2421"/>
    <cellStyle name="Ç¥ÁØ_°³¹ßÀÏÁ¤ " xfId="2422"/>
    <cellStyle name="C￥AØ_°³¹ßAIA¤  (2)_°³¹ßAIA¤ " xfId="2423"/>
    <cellStyle name="Ç¥ÁØ_°³¹ßÀÏÁ¤  (2)_°³¹ßÀÏÁ¤ " xfId="2424"/>
    <cellStyle name="C￥AØ_°æAi≫cAc°i " xfId="2425"/>
    <cellStyle name="Ç¥ÁØ_¼öÀÔÇàÁ¤½Å»ó " xfId="2426"/>
    <cellStyle name="C￥AØ_¼oAOCaA¤½A≫o " xfId="2427"/>
    <cellStyle name="Ç¥ÁØ_½ÇÂ÷Á¶°Ç " xfId="2428"/>
    <cellStyle name="C￥AØ_½CA÷A¶°C _±¸¸A½CAu " xfId="2429"/>
    <cellStyle name="Ç¥ÁØ_1.ÆÇ¸Å½ÇÀû " xfId="2430"/>
    <cellStyle name="C￥AØ_1.SUMMARY " xfId="2431"/>
    <cellStyle name="Ç¥ÁØ_1.SUMMARY " xfId="2432"/>
    <cellStyle name="C￥AØ_1112_10¿u2WA¸ºI " xfId="2433"/>
    <cellStyle name="Ç¥ÁØ_1Â÷ ¼³°è¿ø°¡ºÐ¼®_KDº¯µ¿ " xfId="2434"/>
    <cellStyle name="C￥AØ_1A÷ ¼³°e¿ø°¡ºÐ¼R_KDº?μ¿ " xfId="2435"/>
    <cellStyle name="Ç¥ÁØ_2.0GLS_¿ø´ÜÀ§ " xfId="2436"/>
    <cellStyle name="C￥AØ_2.5GLS_¿ø´UA§ " xfId="2437"/>
    <cellStyle name="Ç¥ÁØ_2.5GLS_¿ø´ÜÀ§ " xfId="2438"/>
    <cellStyle name="C￥AØ_2¿uA¶¸³ " xfId="2439"/>
    <cellStyle name="Ç¥ÁØ_2-2" xfId="2440"/>
    <cellStyle name="C￥AØ_4 " xfId="2441"/>
    <cellStyle name="Ç¥ÁØ_4 " xfId="2442"/>
    <cellStyle name="C￥AØ_5-1±¤°i " xfId="2443"/>
    <cellStyle name="Ç¥ÁØ_5-1±¤°í " xfId="319"/>
    <cellStyle name="C￥AØ_5-3-3-1-1.≫y≫e±¸A¶ºÐ¼R-MAT'L¡­ " xfId="2444"/>
    <cellStyle name="Ç¥ÁØ_5-4 INDIRECT EP" xfId="2445"/>
    <cellStyle name="C￥AØ_6-3°æAi·A " xfId="2446"/>
    <cellStyle name="Ç¥ÁØ_6-3°æÀï·Â " xfId="2447"/>
    <cellStyle name="C￥AØ_6-3°æAi·A _±¸¸A½CAu " xfId="2448"/>
    <cellStyle name="Ç¥ÁØ_7.MASTER SCHEDULE " xfId="2449"/>
    <cellStyle name="C￥AØ_96¾Æ½OBD " xfId="2450"/>
    <cellStyle name="Ç¥ÁØ_96ÀÎ¿ø°è2 " xfId="2451"/>
    <cellStyle name="C￥AØ_96AI¿ø°O 3 " xfId="2452"/>
    <cellStyle name="Ç¥ÁØ_96ÀÎ¿ø°Ô 3 " xfId="2453"/>
    <cellStyle name="C￥AØ_A÷¿ø½A≫o_A¶A÷μμ(12.31) " xfId="2454"/>
    <cellStyle name="Ç¥ÁØ_Á¶Á÷µµ(12.31) " xfId="2455"/>
    <cellStyle name="C￥AØ_A¶A÷μμ(12.31) " xfId="2456"/>
    <cellStyle name="Ç¥ÁØ_Ã·ºÎ2 " xfId="2457"/>
    <cellStyle name="C￥AØ_A1A¤A¡ " xfId="2458"/>
    <cellStyle name="Ç¥ÁØ_ÀÎ¿ø¹× Á¶Á÷(96.5.2.) " xfId="2459"/>
    <cellStyle name="C￥AØ_AI¿ø¹× A¶A÷(96.5.2.) _±¸¸A½CAu " xfId="2460"/>
    <cellStyle name="Ç¥ÁØ_ÀÏ¹Ý»çÇ×check list " xfId="2461"/>
    <cellStyle name="C￥AØ_AO¿aITEMA÷AIºn±³-2_AuEA A÷AIºn±³ " xfId="2462"/>
    <cellStyle name="Ç¥ÁØ_ÁÖ¿äITEMÂ÷ÀÌºñ±³-2_ÀüÈÄ Â÷ÀÌºñ±³ " xfId="2463"/>
    <cellStyle name="C￥AØ_Ao¿øCoE² " xfId="2464"/>
    <cellStyle name="Ç¥ÁØ_ÃÖÁ¾ÀÏÁ¤ " xfId="2465"/>
    <cellStyle name="C￥AØ_AoAUºn(ºI¼­º°,°eA¤º°) " xfId="2466"/>
    <cellStyle name="Ç¥ÁØ_ÅõÀÚºñ(ºÎ¼­º°,°èÁ¤º°) " xfId="2467"/>
    <cellStyle name="C￥AØ_Aß±a≫y≫e°eE¹ " xfId="2468"/>
    <cellStyle name="Ç¥ÁØ_ÀüÈÄ Â÷ÀÌºñ±³ " xfId="2469"/>
    <cellStyle name="C￥AØ_Ay°eC￥(2¿u) " xfId="2470"/>
    <cellStyle name="Ç¥ÁØ_BRK¿ø´Ü.XLS " xfId="2471"/>
    <cellStyle name="C￥AØ_C￥1_¿ø´UA§ " xfId="2472"/>
    <cellStyle name="Ç¥ÁØ_Ç¥1_¿ø´ÜÀ§ " xfId="2473"/>
    <cellStyle name="C￥AØ_C￥2_¿ø´UA§ " xfId="2474"/>
    <cellStyle name="Ç¥ÁØ_Ç¥2_¿ø´ÜÀ§ " xfId="2475"/>
    <cellStyle name="C￥AØ_C￥3_¿ø´UA§ " xfId="2476"/>
    <cellStyle name="Ç¥ÁØ_Ç¥3_¿ø´ÜÀ§ " xfId="2477"/>
    <cellStyle name="C￥AØ_C￥4_¿ø´UA§ " xfId="2478"/>
    <cellStyle name="Ç¥ÁØ_Ç¥4_¿ø´ÜÀ§ " xfId="2479"/>
    <cellStyle name="C￥AØ_C￥Ao " xfId="2480"/>
    <cellStyle name="Ç¥ÁØ_CON¿ø´Ü.XLS " xfId="2481"/>
    <cellStyle name="C￥AØ_CuA¶Au_1_10¿u2WA¸ºI " xfId="2482"/>
    <cellStyle name="Ç¥ÁØ_ÇùÁ¶Àü_96°èÈ¹ " xfId="2483"/>
    <cellStyle name="C￥AØ_F006-1A÷ " xfId="2484"/>
    <cellStyle name="Ç¥ÁØ_H1 ´ë XG ¿ø´ÜÀ§ " xfId="2485"/>
    <cellStyle name="C￥AØ_H1VSXGAßA¤¿ø´UA§_¿ø´UA§ " xfId="2486"/>
    <cellStyle name="Ç¥ÁØ_H1VSXGÃßÁ¤¿ø´ÜÀ§_¿ø´ÜÀ§ " xfId="2487"/>
    <cellStyle name="C￥AØ_KD LIST_¿ø´UA§ " xfId="2488"/>
    <cellStyle name="Ç¥ÁØ_KD LIST_¿ø´ÜÀ§ " xfId="2489"/>
    <cellStyle name="C￥AØ_KD LIST_AuEA A÷AIºn±³ " xfId="2490"/>
    <cellStyle name="Ç¥ÁØ_KD LIST_ÀüÈÄ Â÷ÀÌºñ±³ " xfId="2491"/>
    <cellStyle name="C￥AØ_KPI¾÷A¼ " xfId="2492"/>
    <cellStyle name="Ç¥ÁØ_LX Â÷ÀÌºñ±³_ÀüÈÄ Â÷ÀÌºñ±³ " xfId="2493"/>
    <cellStyle name="C￥AØ_LXLZ3.0 " xfId="2494"/>
    <cellStyle name="Ç¥ÁØ_LXLZ3.0 " xfId="2495"/>
    <cellStyle name="C￥AØ_LXLZ3.5 " xfId="2496"/>
    <cellStyle name="Ç¥ÁØ_LXLZ3.5 " xfId="2497"/>
    <cellStyle name="C￥AØ_LXLZ4.5 " xfId="2498"/>
    <cellStyle name="Ç¥ÁØ_LXLZ4.5 " xfId="2499"/>
    <cellStyle name="C￥AØ_LXLZEXH_AuEA A÷AIºn±³ " xfId="2500"/>
    <cellStyle name="Ç¥ÁØ_LXLZEXH_ÀüÈÄ Â÷ÀÌºñ±³ " xfId="2501"/>
    <cellStyle name="C￥AØ_lx-taxi " xfId="2502"/>
    <cellStyle name="Ç¥ÁØ_lx-taxi " xfId="2503"/>
    <cellStyle name="C￥AØ_lx-taxi _±¸¸A½CAu " xfId="2504"/>
    <cellStyle name="Ç¥ÁØ_LZ3.5´ë4.5_ÀüÈÄ Â÷ÀÌºñ±³ " xfId="2505"/>
    <cellStyle name="C￥AØ_M105CDT " xfId="2506"/>
    <cellStyle name="Ç¥ÁØ_MHPORTER " xfId="2507"/>
    <cellStyle name="C￥AØ_MKN-M1.1 " xfId="2508"/>
    <cellStyle name="Ç¥ÁØ_MKN-M1.1 " xfId="2509"/>
    <cellStyle name="C￥AØ_º¸°i_KDº?μ¿ " xfId="2510"/>
    <cellStyle name="Ç¥ÁØ_º¸°í_KDº¯µ¿ " xfId="2511"/>
    <cellStyle name="C￥AØ_º≫ºIA¶A÷ " xfId="2512"/>
    <cellStyle name="Ç¥ÁØ_ºñ±³    " xfId="2513"/>
    <cellStyle name="C￥AØ_ORDER (I)_PRINT_0404_10¿u2WA¸ºI " xfId="2514"/>
    <cellStyle name="Ç¥ÁØ_RDTR99ML " xfId="2515"/>
    <cellStyle name="C￥AØ_SMG-CKD-d1.1 " xfId="2516"/>
    <cellStyle name="Ç¥ÁØ_SMG-CKD-d1.1 " xfId="2517"/>
    <cellStyle name="C￥AØ_V10 VARIATION MODEL SOP TIMING " xfId="2518"/>
    <cellStyle name="Ç¥ÁØ_WIPER " xfId="2519"/>
    <cellStyle name="C￥AØ_WIRING _±¸¸A½CAu " xfId="2520"/>
    <cellStyle name="Ç¥ÁØ_XD ÃÖÁ¾ÀÏÁ¤ " xfId="2521"/>
    <cellStyle name="C￥AØ_XG¿ø´UA§ " xfId="2522"/>
    <cellStyle name="Ç¥ÁØ_XG¿ø´ÜÀ§ " xfId="2523"/>
    <cellStyle name="C￥AØ_XG3A÷°e≫e¿ø´UA§ " xfId="2524"/>
    <cellStyle name="Calc Currency (0)" xfId="320"/>
    <cellStyle name="Calc Currency (2)" xfId="2525"/>
    <cellStyle name="Calc Percent (0)" xfId="2526"/>
    <cellStyle name="Calc Percent (1)" xfId="2527"/>
    <cellStyle name="Calc Percent (2)" xfId="2528"/>
    <cellStyle name="Calc Units (0)" xfId="2529"/>
    <cellStyle name="Calc Units (1)" xfId="2530"/>
    <cellStyle name="Calc Units (2)" xfId="2531"/>
    <cellStyle name="Calculation" xfId="75"/>
    <cellStyle name="Calculation 2" xfId="3717"/>
    <cellStyle name="Calculation 2 2" xfId="3939"/>
    <cellStyle name="Calculation 2 3" xfId="3494"/>
    <cellStyle name="Calculation 3" xfId="3473"/>
    <cellStyle name="category" xfId="76"/>
    <cellStyle name="Check Cell" xfId="77"/>
    <cellStyle name="Check Cell 2" xfId="2024"/>
    <cellStyle name="Check Cell 2 2" xfId="2058"/>
    <cellStyle name="Check Cell 2 2 2" xfId="2532"/>
    <cellStyle name="Check Cell 2 2 2 2" xfId="2533"/>
    <cellStyle name="Check Cell 2 2 2 3" xfId="2534"/>
    <cellStyle name="Check Cell 2 2 3" xfId="2535"/>
    <cellStyle name="Check Cell 2 2 3 2" xfId="2536"/>
    <cellStyle name="Check Cell 2 2 3 3" xfId="2537"/>
    <cellStyle name="Check Cell 2 2 4" xfId="2538"/>
    <cellStyle name="Check Cell 2 2 5" xfId="2539"/>
    <cellStyle name="Check Cell 2 3" xfId="2062"/>
    <cellStyle name="Check Cell 2 3 2" xfId="2540"/>
    <cellStyle name="Check Cell 2 3 2 2" xfId="2541"/>
    <cellStyle name="Check Cell 2 3 2 3" xfId="2542"/>
    <cellStyle name="Check Cell 2 3 3" xfId="2543"/>
    <cellStyle name="Check Cell 2 3 4" xfId="2544"/>
    <cellStyle name="Check Cell 2 4" xfId="2545"/>
    <cellStyle name="Check Cell 2 4 2" xfId="2546"/>
    <cellStyle name="Check Cell 2 4 3" xfId="2547"/>
    <cellStyle name="Check Cell 2 5" xfId="2548"/>
    <cellStyle name="Check Cell 2 6" xfId="2549"/>
    <cellStyle name="Check Cell 3" xfId="2036"/>
    <cellStyle name="Check Cell 3 2" xfId="2082"/>
    <cellStyle name="Check Cell 3 2 2" xfId="2550"/>
    <cellStyle name="Check Cell 3 2 2 2" xfId="2551"/>
    <cellStyle name="Check Cell 3 2 2 3" xfId="2552"/>
    <cellStyle name="Check Cell 3 2 3" xfId="2553"/>
    <cellStyle name="Check Cell 3 2 3 2" xfId="2554"/>
    <cellStyle name="Check Cell 3 2 3 3" xfId="2555"/>
    <cellStyle name="Check Cell 3 2 4" xfId="2556"/>
    <cellStyle name="Check Cell 3 2 5" xfId="2557"/>
    <cellStyle name="Check Cell 3 3" xfId="2071"/>
    <cellStyle name="Check Cell 3 3 2" xfId="2558"/>
    <cellStyle name="Check Cell 3 3 2 2" xfId="2559"/>
    <cellStyle name="Check Cell 3 3 2 3" xfId="2560"/>
    <cellStyle name="Check Cell 3 3 3" xfId="2561"/>
    <cellStyle name="Check Cell 3 3 4" xfId="2562"/>
    <cellStyle name="Check Cell 3 4" xfId="2563"/>
    <cellStyle name="Check Cell 3 4 2" xfId="2564"/>
    <cellStyle name="Check Cell 3 4 3" xfId="2565"/>
    <cellStyle name="Check Cell 3 5" xfId="2566"/>
    <cellStyle name="Check Cell 3 6" xfId="2567"/>
    <cellStyle name="Check Cell 4" xfId="2038"/>
    <cellStyle name="Check Cell 4 2" xfId="2087"/>
    <cellStyle name="Check Cell 4 2 2" xfId="2568"/>
    <cellStyle name="Check Cell 4 2 2 2" xfId="2569"/>
    <cellStyle name="Check Cell 4 2 2 3" xfId="2570"/>
    <cellStyle name="Check Cell 4 2 3" xfId="2571"/>
    <cellStyle name="Check Cell 4 2 3 2" xfId="2572"/>
    <cellStyle name="Check Cell 4 2 3 3" xfId="2573"/>
    <cellStyle name="Check Cell 4 2 4" xfId="2574"/>
    <cellStyle name="Check Cell 4 2 5" xfId="2575"/>
    <cellStyle name="Check Cell 4 3" xfId="2073"/>
    <cellStyle name="Check Cell 4 3 2" xfId="2576"/>
    <cellStyle name="Check Cell 4 3 2 2" xfId="2577"/>
    <cellStyle name="Check Cell 4 3 2 3" xfId="2578"/>
    <cellStyle name="Check Cell 4 3 3" xfId="2579"/>
    <cellStyle name="Check Cell 4 3 4" xfId="2580"/>
    <cellStyle name="Check Cell 4 4" xfId="2581"/>
    <cellStyle name="Check Cell 4 4 2" xfId="2582"/>
    <cellStyle name="Check Cell 4 4 3" xfId="2583"/>
    <cellStyle name="Check Cell 4 5" xfId="2584"/>
    <cellStyle name="Check Cell 4 6" xfId="2585"/>
    <cellStyle name="Check Cell 5" xfId="2046"/>
    <cellStyle name="Check Cell 5 2" xfId="2586"/>
    <cellStyle name="Check Cell 5 2 2" xfId="2587"/>
    <cellStyle name="Check Cell 5 2 3" xfId="2588"/>
    <cellStyle name="Check Cell 5 3" xfId="2589"/>
    <cellStyle name="Check Cell 5 4" xfId="2590"/>
    <cellStyle name="Check Cell 6" xfId="2042"/>
    <cellStyle name="Check Cell 6 2" xfId="2591"/>
    <cellStyle name="Check Cell 6 2 2" xfId="2592"/>
    <cellStyle name="Check Cell 6 2 3" xfId="2593"/>
    <cellStyle name="Check Cell 6 3" xfId="2594"/>
    <cellStyle name="Check Cell 6 3 2" xfId="2595"/>
    <cellStyle name="Check Cell 6 3 3" xfId="2596"/>
    <cellStyle name="Check Cell 6 4" xfId="2597"/>
    <cellStyle name="Check Cell 6 5" xfId="2598"/>
    <cellStyle name="Check Cell 7" xfId="2599"/>
    <cellStyle name="Check Cell 8" xfId="2600"/>
    <cellStyle name="Com?_r1_97회비" xfId="2601"/>
    <cellStyle name="Comma" xfId="78"/>
    <cellStyle name="Comma  - Style1" xfId="2602"/>
    <cellStyle name="Comma [0]" xfId="79"/>
    <cellStyle name="Comma [0] 2" xfId="321"/>
    <cellStyle name="Comma [0] 3" xfId="322"/>
    <cellStyle name="Comma [0]_ SG&amp;A Bridge " xfId="323"/>
    <cellStyle name="Comma [00]" xfId="2603"/>
    <cellStyle name="comma zerodec" xfId="80"/>
    <cellStyle name="Comma_ SG&amp;A Bridge " xfId="81"/>
    <cellStyle name="Copied" xfId="2604"/>
    <cellStyle name="Curren - Style2" xfId="2605"/>
    <cellStyle name="Curren?_x0012_퐀_x0017_?" xfId="82"/>
    <cellStyle name="Currency" xfId="83"/>
    <cellStyle name="Currency [0]" xfId="84"/>
    <cellStyle name="Currency [00]" xfId="2606"/>
    <cellStyle name="Currency_ SG&amp;A Bridge " xfId="85"/>
    <cellStyle name="Currency1" xfId="86"/>
    <cellStyle name="Date" xfId="87"/>
    <cellStyle name="Date 2" xfId="324"/>
    <cellStyle name="Date 3" xfId="325"/>
    <cellStyle name="Date 4" xfId="326"/>
    <cellStyle name="Date 5" xfId="327"/>
    <cellStyle name="Date 6" xfId="328"/>
    <cellStyle name="Date 7" xfId="329"/>
    <cellStyle name="Date Short" xfId="2607"/>
    <cellStyle name="DELTA" xfId="2608"/>
    <cellStyle name="Dezimal [0]_Aktenbewertung 1994" xfId="2609"/>
    <cellStyle name="Dezimal_Aktenbewertung 1994" xfId="2610"/>
    <cellStyle name="Dollar (zero dec)" xfId="88"/>
    <cellStyle name="Dollar (zero dec) 2" xfId="330"/>
    <cellStyle name="Dollar (zero dec) 3" xfId="331"/>
    <cellStyle name="Dollar (zero dec) 4" xfId="332"/>
    <cellStyle name="Dollar (zero dec) 5" xfId="333"/>
    <cellStyle name="Dollar (zero dec) 6" xfId="334"/>
    <cellStyle name="Dziesiętny [0]_Daily Report - April'2001" xfId="2611"/>
    <cellStyle name="Dziesiętny_Daily Report - April'2001" xfId="2612"/>
    <cellStyle name="ECT_CUR" xfId="2613"/>
    <cellStyle name="ᲲéᴲéᶲéḲéẲéἲéᾲé′é₲éℲé↲é" xfId="2614"/>
    <cellStyle name="Enter Currency (0)" xfId="2615"/>
    <cellStyle name="Enter Currency (2)" xfId="2616"/>
    <cellStyle name="Enter Units (0)" xfId="2617"/>
    <cellStyle name="Enter Units (1)" xfId="2618"/>
    <cellStyle name="Enter Units (2)" xfId="2619"/>
    <cellStyle name="Entered" xfId="2620"/>
    <cellStyle name="entry" xfId="335"/>
    <cellStyle name="Euro" xfId="2621"/>
    <cellStyle name="Explanatory Text" xfId="89"/>
    <cellStyle name="Fixed" xfId="90"/>
    <cellStyle name="Fixed 2" xfId="336"/>
    <cellStyle name="Fixed 3" xfId="337"/>
    <cellStyle name="Fixed 4" xfId="338"/>
    <cellStyle name="Fixed 5" xfId="339"/>
    <cellStyle name="Fixed 6" xfId="340"/>
    <cellStyle name="Fixed 7" xfId="341"/>
    <cellStyle name="Good" xfId="91"/>
    <cellStyle name="Grey" xfId="92"/>
    <cellStyle name="HEADER" xfId="93"/>
    <cellStyle name="Header1" xfId="94"/>
    <cellStyle name="Header1 2" xfId="2622"/>
    <cellStyle name="Header1 2 2" xfId="2623"/>
    <cellStyle name="Header2" xfId="95"/>
    <cellStyle name="Header2 2" xfId="3718"/>
    <cellStyle name="Header2 2 2" xfId="3940"/>
    <cellStyle name="Header2 2 3" xfId="3495"/>
    <cellStyle name="Header2 3" xfId="3474"/>
    <cellStyle name="Heading 1" xfId="96"/>
    <cellStyle name="Heading 2" xfId="97"/>
    <cellStyle name="Heading 3" xfId="98"/>
    <cellStyle name="Heading 3 2" xfId="2026"/>
    <cellStyle name="Heading 3 2 2" xfId="2084"/>
    <cellStyle name="Heading 3 2 2 2" xfId="2624"/>
    <cellStyle name="Heading 3 2 2 2 2" xfId="2625"/>
    <cellStyle name="Heading 3 2 2 2 2 2" xfId="2626"/>
    <cellStyle name="Heading 3 2 2 2 2 3" xfId="2627"/>
    <cellStyle name="Heading 3 2 2 2 3" xfId="2628"/>
    <cellStyle name="Heading 3 2 2 2 4" xfId="2629"/>
    <cellStyle name="Heading 3 2 2 2 5" xfId="2630"/>
    <cellStyle name="Heading 3 2 2 3" xfId="2631"/>
    <cellStyle name="Heading 3 2 2 3 2" xfId="2632"/>
    <cellStyle name="Heading 3 2 2 3 2 2" xfId="2633"/>
    <cellStyle name="Heading 3 2 2 3 2 3" xfId="2634"/>
    <cellStyle name="Heading 3 2 2 3 3" xfId="2635"/>
    <cellStyle name="Heading 3 2 2 3 4" xfId="2636"/>
    <cellStyle name="Heading 3 2 2 3 5" xfId="2637"/>
    <cellStyle name="Heading 3 2 2 4" xfId="2638"/>
    <cellStyle name="Heading 3 2 2 4 2" xfId="2639"/>
    <cellStyle name="Heading 3 2 2 4 3" xfId="2640"/>
    <cellStyle name="Heading 3 2 2 5" xfId="2641"/>
    <cellStyle name="Heading 3 2 2 6" xfId="2642"/>
    <cellStyle name="Heading 3 2 2 7" xfId="2643"/>
    <cellStyle name="Heading 3 2 3" xfId="2079"/>
    <cellStyle name="Heading 3 2 3 2" xfId="2644"/>
    <cellStyle name="Heading 3 2 3 2 2" xfId="2645"/>
    <cellStyle name="Heading 3 2 3 2 2 2" xfId="2646"/>
    <cellStyle name="Heading 3 2 3 2 2 3" xfId="2647"/>
    <cellStyle name="Heading 3 2 3 2 3" xfId="2648"/>
    <cellStyle name="Heading 3 2 3 2 4" xfId="2649"/>
    <cellStyle name="Heading 3 2 3 2 5" xfId="2650"/>
    <cellStyle name="Heading 3 2 3 3" xfId="2651"/>
    <cellStyle name="Heading 3 2 3 3 2" xfId="2652"/>
    <cellStyle name="Heading 3 2 3 3 2 2" xfId="2653"/>
    <cellStyle name="Heading 3 2 3 3 2 3" xfId="2654"/>
    <cellStyle name="Heading 3 2 3 3 3" xfId="2655"/>
    <cellStyle name="Heading 3 2 3 3 4" xfId="2656"/>
    <cellStyle name="Heading 3 2 3 3 5" xfId="2657"/>
    <cellStyle name="Heading 3 2 3 4" xfId="2658"/>
    <cellStyle name="Heading 3 2 3 4 2" xfId="2659"/>
    <cellStyle name="Heading 3 2 3 4 3" xfId="2660"/>
    <cellStyle name="Heading 3 2 3 5" xfId="2661"/>
    <cellStyle name="Heading 3 2 3 6" xfId="2662"/>
    <cellStyle name="Heading 3 2 3 7" xfId="2663"/>
    <cellStyle name="Heading 3 2 4" xfId="2664"/>
    <cellStyle name="Heading 3 2 4 2" xfId="2665"/>
    <cellStyle name="Heading 3 2 4 2 2" xfId="2666"/>
    <cellStyle name="Heading 3 2 4 2 3" xfId="2667"/>
    <cellStyle name="Heading 3 2 4 3" xfId="2668"/>
    <cellStyle name="Heading 3 2 4 4" xfId="2669"/>
    <cellStyle name="Heading 3 2 4 5" xfId="2670"/>
    <cellStyle name="Heading 3 2 5" xfId="2671"/>
    <cellStyle name="Heading 3 2 5 2" xfId="2672"/>
    <cellStyle name="Heading 3 2 5 2 2" xfId="2673"/>
    <cellStyle name="Heading 3 2 5 2 3" xfId="2674"/>
    <cellStyle name="Heading 3 2 5 3" xfId="2675"/>
    <cellStyle name="Heading 3 2 5 4" xfId="2676"/>
    <cellStyle name="Heading 3 2 5 5" xfId="2677"/>
    <cellStyle name="Heading 3 2 6" xfId="2678"/>
    <cellStyle name="Heading 3 2 6 2" xfId="2679"/>
    <cellStyle name="Heading 3 2 6 3" xfId="2680"/>
    <cellStyle name="Heading 3 2 7" xfId="2681"/>
    <cellStyle name="Heading 3 2 8" xfId="2682"/>
    <cellStyle name="Heading 3 2 9" xfId="2683"/>
    <cellStyle name="Heading 3 3" xfId="2047"/>
    <cellStyle name="Heading 3 3 2" xfId="2684"/>
    <cellStyle name="Heading 3 3 2 2" xfId="2685"/>
    <cellStyle name="Heading 3 3 2 2 2" xfId="2686"/>
    <cellStyle name="Heading 3 3 2 2 3" xfId="2687"/>
    <cellStyle name="Heading 3 3 2 3" xfId="2688"/>
    <cellStyle name="Heading 3 3 2 4" xfId="2689"/>
    <cellStyle name="Heading 3 3 2 5" xfId="2690"/>
    <cellStyle name="Heading 3 3 3" xfId="2691"/>
    <cellStyle name="Heading 3 3 3 2" xfId="2692"/>
    <cellStyle name="Heading 3 3 3 2 2" xfId="2693"/>
    <cellStyle name="Heading 3 3 3 2 3" xfId="2694"/>
    <cellStyle name="Heading 3 3 3 3" xfId="2695"/>
    <cellStyle name="Heading 3 3 3 4" xfId="2696"/>
    <cellStyle name="Heading 3 3 3 5" xfId="2697"/>
    <cellStyle name="Heading 3 3 4" xfId="2698"/>
    <cellStyle name="Heading 3 3 4 2" xfId="2699"/>
    <cellStyle name="Heading 3 3 4 3" xfId="2700"/>
    <cellStyle name="Heading 3 3 5" xfId="2701"/>
    <cellStyle name="Heading 3 3 6" xfId="2702"/>
    <cellStyle name="Heading 3 3 7" xfId="2703"/>
    <cellStyle name="Heading 3 4" xfId="2704"/>
    <cellStyle name="Heading 3 5" xfId="2705"/>
    <cellStyle name="Heading 4" xfId="99"/>
    <cellStyle name="Heading1" xfId="100"/>
    <cellStyle name="Heading1 2" xfId="342"/>
    <cellStyle name="Heading1 3" xfId="343"/>
    <cellStyle name="Heading1 4" xfId="344"/>
    <cellStyle name="Heading1 5" xfId="345"/>
    <cellStyle name="Heading1 6" xfId="346"/>
    <cellStyle name="Heading1 7" xfId="347"/>
    <cellStyle name="Heading2" xfId="101"/>
    <cellStyle name="Heading2 2" xfId="348"/>
    <cellStyle name="Heading2 3" xfId="349"/>
    <cellStyle name="Heading2 4" xfId="350"/>
    <cellStyle name="Heading2 5" xfId="351"/>
    <cellStyle name="Heading2 6" xfId="352"/>
    <cellStyle name="Heading2 7" xfId="353"/>
    <cellStyle name="HIGHLIGHT" xfId="102"/>
    <cellStyle name="HIGHLIGHT 2" xfId="2027"/>
    <cellStyle name="HIGHLIGHT 2 2" xfId="2064"/>
    <cellStyle name="HIGHLIGHT 2 2 2" xfId="2706"/>
    <cellStyle name="HIGHLIGHT 2 2 2 2" xfId="2707"/>
    <cellStyle name="HIGHLIGHT 2 2 3" xfId="2708"/>
    <cellStyle name="HIGHLIGHT 2 3" xfId="2709"/>
    <cellStyle name="HIGHLIGHT 2 3 2" xfId="2710"/>
    <cellStyle name="HIGHLIGHT 2 4" xfId="2711"/>
    <cellStyle name="HIGHLIGHT 3" xfId="2040"/>
    <cellStyle name="HIGHLIGHT 3 2" xfId="2075"/>
    <cellStyle name="HIGHLIGHT 3 2 2" xfId="2712"/>
    <cellStyle name="HIGHLIGHT 3 2 2 2" xfId="2713"/>
    <cellStyle name="HIGHLIGHT 3 2 3" xfId="2714"/>
    <cellStyle name="HIGHLIGHT 3 3" xfId="2715"/>
    <cellStyle name="HIGHLIGHT 3 3 2" xfId="2716"/>
    <cellStyle name="HIGHLIGHT 3 4" xfId="2717"/>
    <cellStyle name="HIGHLIGHT 4" xfId="2023"/>
    <cellStyle name="HIGHLIGHT 4 2" xfId="2061"/>
    <cellStyle name="HIGHLIGHT 4 2 2" xfId="2718"/>
    <cellStyle name="HIGHLIGHT 4 2 2 2" xfId="2719"/>
    <cellStyle name="HIGHLIGHT 4 2 3" xfId="2720"/>
    <cellStyle name="HIGHLIGHT 4 3" xfId="2721"/>
    <cellStyle name="HIGHLIGHT 4 3 2" xfId="2722"/>
    <cellStyle name="HIGHLIGHT 4 4" xfId="2723"/>
    <cellStyle name="HIGHLIGHT 5" xfId="2048"/>
    <cellStyle name="HIGHLIGHT 5 2" xfId="2724"/>
    <cellStyle name="HIGHLIGHT 5 2 2" xfId="2725"/>
    <cellStyle name="HIGHLIGHT 5 3" xfId="2726"/>
    <cellStyle name="HIGHLIGHT 6" xfId="2727"/>
    <cellStyle name="Input" xfId="103"/>
    <cellStyle name="Input [yellow]" xfId="104"/>
    <cellStyle name="Input [yellow] 2" xfId="3720"/>
    <cellStyle name="Input [yellow] 2 2" xfId="3942"/>
    <cellStyle name="Input [yellow] 2 3" xfId="3496"/>
    <cellStyle name="Input [yellow] 3" xfId="3476"/>
    <cellStyle name="Input 2" xfId="3719"/>
    <cellStyle name="Input 2 2" xfId="3941"/>
    <cellStyle name="Input 2 3" xfId="3522"/>
    <cellStyle name="Input 3" xfId="3737"/>
    <cellStyle name="Input 3 2" xfId="3955"/>
    <cellStyle name="Input 3 3" xfId="3712"/>
    <cellStyle name="Input 4" xfId="3739"/>
    <cellStyle name="Input 4 2" xfId="3957"/>
    <cellStyle name="Input 4 3" xfId="3509"/>
    <cellStyle name="Input 5" xfId="3738"/>
    <cellStyle name="Input 5 2" xfId="3956"/>
    <cellStyle name="Input 5 3" xfId="3508"/>
    <cellStyle name="Input 6" xfId="3475"/>
    <cellStyle name="Input 7" xfId="3710"/>
    <cellStyle name="Input 8" xfId="3512"/>
    <cellStyle name="Input_2007년 대우건설 일반검진 및 독감접종 일정 - 정승희씨" xfId="105"/>
    <cellStyle name="Instructions" xfId="2728"/>
    <cellStyle name="Item_Current" xfId="2729"/>
    <cellStyle name="LAY-OUT" xfId="2730"/>
    <cellStyle name="Link Currency (0)" xfId="2731"/>
    <cellStyle name="Link Currency (2)" xfId="2732"/>
    <cellStyle name="Link Units (0)" xfId="2733"/>
    <cellStyle name="Link Units (1)" xfId="2734"/>
    <cellStyle name="Link Units (2)" xfId="2735"/>
    <cellStyle name="Linked Cell" xfId="106"/>
    <cellStyle name="Linked Cell 2" xfId="2055"/>
    <cellStyle name="Milliers [0]_Arabian Spec" xfId="2736"/>
    <cellStyle name="Milliers_Arabian Spec" xfId="2737"/>
    <cellStyle name="mmaryInformation" xfId="2738"/>
    <cellStyle name="Model" xfId="107"/>
    <cellStyle name="Model 2" xfId="2028"/>
    <cellStyle name="Model 2 10" xfId="3742"/>
    <cellStyle name="Model 2 11" xfId="3514"/>
    <cellStyle name="Model 2 2" xfId="2085"/>
    <cellStyle name="Model 2 2 2" xfId="2739"/>
    <cellStyle name="Model 2 2 2 2" xfId="2740"/>
    <cellStyle name="Model 2 2 2 2 2" xfId="2741"/>
    <cellStyle name="Model 2 2 2 2 2 2" xfId="3753"/>
    <cellStyle name="Model 2 2 2 2 2 3" xfId="3527"/>
    <cellStyle name="Model 2 2 2 2 3" xfId="2742"/>
    <cellStyle name="Model 2 2 2 2 3 2" xfId="3754"/>
    <cellStyle name="Model 2 2 2 2 3 3" xfId="3528"/>
    <cellStyle name="Model 2 2 2 2 4" xfId="3752"/>
    <cellStyle name="Model 2 2 2 2 5" xfId="3526"/>
    <cellStyle name="Model 2 2 2 3" xfId="2743"/>
    <cellStyle name="Model 2 2 2 3 2" xfId="3755"/>
    <cellStyle name="Model 2 2 2 3 3" xfId="3529"/>
    <cellStyle name="Model 2 2 2 4" xfId="2744"/>
    <cellStyle name="Model 2 2 2 4 2" xfId="3756"/>
    <cellStyle name="Model 2 2 2 4 3" xfId="3530"/>
    <cellStyle name="Model 2 2 2 5" xfId="2745"/>
    <cellStyle name="Model 2 2 2 5 2" xfId="3757"/>
    <cellStyle name="Model 2 2 2 5 3" xfId="3531"/>
    <cellStyle name="Model 2 2 2 6" xfId="3751"/>
    <cellStyle name="Model 2 2 2 7" xfId="3525"/>
    <cellStyle name="Model 2 2 3" xfId="2746"/>
    <cellStyle name="Model 2 2 3 2" xfId="2747"/>
    <cellStyle name="Model 2 2 3 2 2" xfId="2748"/>
    <cellStyle name="Model 2 2 3 2 2 2" xfId="3760"/>
    <cellStyle name="Model 2 2 3 2 2 3" xfId="3534"/>
    <cellStyle name="Model 2 2 3 2 3" xfId="2749"/>
    <cellStyle name="Model 2 2 3 2 3 2" xfId="3761"/>
    <cellStyle name="Model 2 2 3 2 3 3" xfId="3535"/>
    <cellStyle name="Model 2 2 3 2 4" xfId="3759"/>
    <cellStyle name="Model 2 2 3 2 5" xfId="3533"/>
    <cellStyle name="Model 2 2 3 3" xfId="2750"/>
    <cellStyle name="Model 2 2 3 3 2" xfId="3762"/>
    <cellStyle name="Model 2 2 3 3 3" xfId="3536"/>
    <cellStyle name="Model 2 2 3 4" xfId="2751"/>
    <cellStyle name="Model 2 2 3 4 2" xfId="3763"/>
    <cellStyle name="Model 2 2 3 4 3" xfId="3537"/>
    <cellStyle name="Model 2 2 3 5" xfId="2752"/>
    <cellStyle name="Model 2 2 3 5 2" xfId="3764"/>
    <cellStyle name="Model 2 2 3 5 3" xfId="3538"/>
    <cellStyle name="Model 2 2 3 6" xfId="3758"/>
    <cellStyle name="Model 2 2 3 7" xfId="3532"/>
    <cellStyle name="Model 2 2 4" xfId="2753"/>
    <cellStyle name="Model 2 2 4 2" xfId="2754"/>
    <cellStyle name="Model 2 2 4 2 2" xfId="3766"/>
    <cellStyle name="Model 2 2 4 2 3" xfId="3540"/>
    <cellStyle name="Model 2 2 4 3" xfId="2755"/>
    <cellStyle name="Model 2 2 4 3 2" xfId="3767"/>
    <cellStyle name="Model 2 2 4 3 3" xfId="3541"/>
    <cellStyle name="Model 2 2 4 4" xfId="3765"/>
    <cellStyle name="Model 2 2 4 5" xfId="3539"/>
    <cellStyle name="Model 2 2 5" xfId="2756"/>
    <cellStyle name="Model 2 2 5 2" xfId="3768"/>
    <cellStyle name="Model 2 2 5 3" xfId="3542"/>
    <cellStyle name="Model 2 2 6" xfId="2757"/>
    <cellStyle name="Model 2 2 6 2" xfId="3769"/>
    <cellStyle name="Model 2 2 6 3" xfId="3543"/>
    <cellStyle name="Model 2 2 7" xfId="2758"/>
    <cellStyle name="Model 2 2 7 2" xfId="3770"/>
    <cellStyle name="Model 2 2 7 3" xfId="3544"/>
    <cellStyle name="Model 2 2 8" xfId="3748"/>
    <cellStyle name="Model 2 2 9" xfId="3521"/>
    <cellStyle name="Model 2 3" xfId="2080"/>
    <cellStyle name="Model 2 3 2" xfId="2759"/>
    <cellStyle name="Model 2 3 2 2" xfId="2760"/>
    <cellStyle name="Model 2 3 2 2 2" xfId="2761"/>
    <cellStyle name="Model 2 3 2 2 2 2" xfId="3773"/>
    <cellStyle name="Model 2 3 2 2 2 3" xfId="3547"/>
    <cellStyle name="Model 2 3 2 2 3" xfId="2762"/>
    <cellStyle name="Model 2 3 2 2 3 2" xfId="3774"/>
    <cellStyle name="Model 2 3 2 2 3 3" xfId="3548"/>
    <cellStyle name="Model 2 3 2 2 4" xfId="3772"/>
    <cellStyle name="Model 2 3 2 2 5" xfId="3546"/>
    <cellStyle name="Model 2 3 2 3" xfId="2763"/>
    <cellStyle name="Model 2 3 2 3 2" xfId="3775"/>
    <cellStyle name="Model 2 3 2 3 3" xfId="3549"/>
    <cellStyle name="Model 2 3 2 4" xfId="2764"/>
    <cellStyle name="Model 2 3 2 4 2" xfId="3776"/>
    <cellStyle name="Model 2 3 2 4 3" xfId="3550"/>
    <cellStyle name="Model 2 3 2 5" xfId="2765"/>
    <cellStyle name="Model 2 3 2 5 2" xfId="3777"/>
    <cellStyle name="Model 2 3 2 5 3" xfId="3551"/>
    <cellStyle name="Model 2 3 2 6" xfId="3771"/>
    <cellStyle name="Model 2 3 2 7" xfId="3545"/>
    <cellStyle name="Model 2 3 3" xfId="2766"/>
    <cellStyle name="Model 2 3 3 2" xfId="2767"/>
    <cellStyle name="Model 2 3 3 2 2" xfId="2768"/>
    <cellStyle name="Model 2 3 3 2 2 2" xfId="3780"/>
    <cellStyle name="Model 2 3 3 2 2 3" xfId="3554"/>
    <cellStyle name="Model 2 3 3 2 3" xfId="2769"/>
    <cellStyle name="Model 2 3 3 2 3 2" xfId="3781"/>
    <cellStyle name="Model 2 3 3 2 3 3" xfId="3555"/>
    <cellStyle name="Model 2 3 3 2 4" xfId="3779"/>
    <cellStyle name="Model 2 3 3 2 5" xfId="3553"/>
    <cellStyle name="Model 2 3 3 3" xfId="2770"/>
    <cellStyle name="Model 2 3 3 3 2" xfId="3782"/>
    <cellStyle name="Model 2 3 3 3 3" xfId="3556"/>
    <cellStyle name="Model 2 3 3 4" xfId="2771"/>
    <cellStyle name="Model 2 3 3 4 2" xfId="3783"/>
    <cellStyle name="Model 2 3 3 4 3" xfId="3557"/>
    <cellStyle name="Model 2 3 3 5" xfId="2772"/>
    <cellStyle name="Model 2 3 3 5 2" xfId="3784"/>
    <cellStyle name="Model 2 3 3 5 3" xfId="3558"/>
    <cellStyle name="Model 2 3 3 6" xfId="3778"/>
    <cellStyle name="Model 2 3 3 7" xfId="3552"/>
    <cellStyle name="Model 2 3 4" xfId="2773"/>
    <cellStyle name="Model 2 3 4 2" xfId="2774"/>
    <cellStyle name="Model 2 3 4 2 2" xfId="3786"/>
    <cellStyle name="Model 2 3 4 2 3" xfId="3560"/>
    <cellStyle name="Model 2 3 4 3" xfId="2775"/>
    <cellStyle name="Model 2 3 4 3 2" xfId="3787"/>
    <cellStyle name="Model 2 3 4 3 3" xfId="3561"/>
    <cellStyle name="Model 2 3 4 4" xfId="3785"/>
    <cellStyle name="Model 2 3 4 5" xfId="3559"/>
    <cellStyle name="Model 2 3 5" xfId="2776"/>
    <cellStyle name="Model 2 3 5 2" xfId="3788"/>
    <cellStyle name="Model 2 3 5 3" xfId="3562"/>
    <cellStyle name="Model 2 3 6" xfId="2777"/>
    <cellStyle name="Model 2 3 6 2" xfId="3789"/>
    <cellStyle name="Model 2 3 6 3" xfId="3563"/>
    <cellStyle name="Model 2 3 7" xfId="2778"/>
    <cellStyle name="Model 2 3 7 2" xfId="3790"/>
    <cellStyle name="Model 2 3 7 3" xfId="3564"/>
    <cellStyle name="Model 2 3 8" xfId="3746"/>
    <cellStyle name="Model 2 3 9" xfId="3519"/>
    <cellStyle name="Model 2 4" xfId="2065"/>
    <cellStyle name="Model 2 4 2" xfId="2779"/>
    <cellStyle name="Model 2 4 2 2" xfId="2780"/>
    <cellStyle name="Model 2 4 2 2 2" xfId="2781"/>
    <cellStyle name="Model 2 4 2 2 2 2" xfId="3793"/>
    <cellStyle name="Model 2 4 2 2 2 3" xfId="3567"/>
    <cellStyle name="Model 2 4 2 2 3" xfId="2782"/>
    <cellStyle name="Model 2 4 2 2 3 2" xfId="3794"/>
    <cellStyle name="Model 2 4 2 2 3 3" xfId="3568"/>
    <cellStyle name="Model 2 4 2 2 4" xfId="3792"/>
    <cellStyle name="Model 2 4 2 2 5" xfId="3566"/>
    <cellStyle name="Model 2 4 2 3" xfId="2783"/>
    <cellStyle name="Model 2 4 2 3 2" xfId="3795"/>
    <cellStyle name="Model 2 4 2 3 3" xfId="3569"/>
    <cellStyle name="Model 2 4 2 4" xfId="2784"/>
    <cellStyle name="Model 2 4 2 4 2" xfId="3796"/>
    <cellStyle name="Model 2 4 2 4 3" xfId="3570"/>
    <cellStyle name="Model 2 4 2 5" xfId="2785"/>
    <cellStyle name="Model 2 4 2 5 2" xfId="3797"/>
    <cellStyle name="Model 2 4 2 5 3" xfId="3571"/>
    <cellStyle name="Model 2 4 2 6" xfId="3791"/>
    <cellStyle name="Model 2 4 2 7" xfId="3565"/>
    <cellStyle name="Model 2 4 3" xfId="2786"/>
    <cellStyle name="Model 2 4 3 2" xfId="2787"/>
    <cellStyle name="Model 2 4 3 2 2" xfId="3799"/>
    <cellStyle name="Model 2 4 3 2 3" xfId="3573"/>
    <cellStyle name="Model 2 4 3 3" xfId="2788"/>
    <cellStyle name="Model 2 4 3 3 2" xfId="3800"/>
    <cellStyle name="Model 2 4 3 3 3" xfId="3574"/>
    <cellStyle name="Model 2 4 3 4" xfId="3798"/>
    <cellStyle name="Model 2 4 3 5" xfId="3572"/>
    <cellStyle name="Model 2 4 4" xfId="2789"/>
    <cellStyle name="Model 2 4 4 2" xfId="3801"/>
    <cellStyle name="Model 2 4 4 3" xfId="3575"/>
    <cellStyle name="Model 2 4 5" xfId="2790"/>
    <cellStyle name="Model 2 4 5 2" xfId="3802"/>
    <cellStyle name="Model 2 4 5 3" xfId="3576"/>
    <cellStyle name="Model 2 4 6" xfId="2791"/>
    <cellStyle name="Model 2 4 6 2" xfId="3803"/>
    <cellStyle name="Model 2 4 6 3" xfId="3577"/>
    <cellStyle name="Model 2 4 7" xfId="3744"/>
    <cellStyle name="Model 2 4 8" xfId="3517"/>
    <cellStyle name="Model 2 5" xfId="2792"/>
    <cellStyle name="Model 2 5 2" xfId="2793"/>
    <cellStyle name="Model 2 5 2 2" xfId="2794"/>
    <cellStyle name="Model 2 5 2 2 2" xfId="3806"/>
    <cellStyle name="Model 2 5 2 2 3" xfId="3580"/>
    <cellStyle name="Model 2 5 2 3" xfId="2795"/>
    <cellStyle name="Model 2 5 2 3 2" xfId="3807"/>
    <cellStyle name="Model 2 5 2 3 3" xfId="3581"/>
    <cellStyle name="Model 2 5 2 4" xfId="3805"/>
    <cellStyle name="Model 2 5 2 5" xfId="3579"/>
    <cellStyle name="Model 2 5 3" xfId="2796"/>
    <cellStyle name="Model 2 5 3 2" xfId="3808"/>
    <cellStyle name="Model 2 5 3 3" xfId="3582"/>
    <cellStyle name="Model 2 5 4" xfId="2797"/>
    <cellStyle name="Model 2 5 4 2" xfId="3809"/>
    <cellStyle name="Model 2 5 4 3" xfId="3583"/>
    <cellStyle name="Model 2 5 5" xfId="2798"/>
    <cellStyle name="Model 2 5 5 2" xfId="3810"/>
    <cellStyle name="Model 2 5 5 3" xfId="3584"/>
    <cellStyle name="Model 2 5 6" xfId="3804"/>
    <cellStyle name="Model 2 5 7" xfId="3578"/>
    <cellStyle name="Model 2 6" xfId="2799"/>
    <cellStyle name="Model 2 6 2" xfId="2800"/>
    <cellStyle name="Model 2 6 2 2" xfId="3812"/>
    <cellStyle name="Model 2 6 2 3" xfId="3586"/>
    <cellStyle name="Model 2 6 3" xfId="2801"/>
    <cellStyle name="Model 2 6 3 2" xfId="3813"/>
    <cellStyle name="Model 2 6 3 3" xfId="3587"/>
    <cellStyle name="Model 2 6 4" xfId="3811"/>
    <cellStyle name="Model 2 6 5" xfId="3585"/>
    <cellStyle name="Model 2 7" xfId="2802"/>
    <cellStyle name="Model 2 7 2" xfId="3814"/>
    <cellStyle name="Model 2 7 3" xfId="3588"/>
    <cellStyle name="Model 2 8" xfId="2803"/>
    <cellStyle name="Model 2 8 2" xfId="3815"/>
    <cellStyle name="Model 2 8 3" xfId="3589"/>
    <cellStyle name="Model 2 9" xfId="2804"/>
    <cellStyle name="Model 2 9 2" xfId="3816"/>
    <cellStyle name="Model 2 9 3" xfId="3590"/>
    <cellStyle name="Model 3" xfId="2022"/>
    <cellStyle name="Model 3 10" xfId="3741"/>
    <cellStyle name="Model 3 11" xfId="3513"/>
    <cellStyle name="Model 3 2" xfId="2083"/>
    <cellStyle name="Model 3 2 2" xfId="2805"/>
    <cellStyle name="Model 3 2 2 2" xfId="2806"/>
    <cellStyle name="Model 3 2 2 2 2" xfId="2807"/>
    <cellStyle name="Model 3 2 2 2 2 2" xfId="3819"/>
    <cellStyle name="Model 3 2 2 2 2 3" xfId="3593"/>
    <cellStyle name="Model 3 2 2 2 3" xfId="2808"/>
    <cellStyle name="Model 3 2 2 2 3 2" xfId="3820"/>
    <cellStyle name="Model 3 2 2 2 3 3" xfId="3594"/>
    <cellStyle name="Model 3 2 2 2 4" xfId="3818"/>
    <cellStyle name="Model 3 2 2 2 5" xfId="3592"/>
    <cellStyle name="Model 3 2 2 3" xfId="2809"/>
    <cellStyle name="Model 3 2 2 3 2" xfId="3821"/>
    <cellStyle name="Model 3 2 2 3 3" xfId="3595"/>
    <cellStyle name="Model 3 2 2 4" xfId="2810"/>
    <cellStyle name="Model 3 2 2 4 2" xfId="3822"/>
    <cellStyle name="Model 3 2 2 4 3" xfId="3596"/>
    <cellStyle name="Model 3 2 2 5" xfId="2811"/>
    <cellStyle name="Model 3 2 2 5 2" xfId="3823"/>
    <cellStyle name="Model 3 2 2 5 3" xfId="3597"/>
    <cellStyle name="Model 3 2 2 6" xfId="3817"/>
    <cellStyle name="Model 3 2 2 7" xfId="3591"/>
    <cellStyle name="Model 3 2 3" xfId="2812"/>
    <cellStyle name="Model 3 2 3 2" xfId="2813"/>
    <cellStyle name="Model 3 2 3 2 2" xfId="2814"/>
    <cellStyle name="Model 3 2 3 2 2 2" xfId="3826"/>
    <cellStyle name="Model 3 2 3 2 2 3" xfId="3600"/>
    <cellStyle name="Model 3 2 3 2 3" xfId="2815"/>
    <cellStyle name="Model 3 2 3 2 3 2" xfId="3827"/>
    <cellStyle name="Model 3 2 3 2 3 3" xfId="3601"/>
    <cellStyle name="Model 3 2 3 2 4" xfId="3825"/>
    <cellStyle name="Model 3 2 3 2 5" xfId="3599"/>
    <cellStyle name="Model 3 2 3 3" xfId="2816"/>
    <cellStyle name="Model 3 2 3 3 2" xfId="3828"/>
    <cellStyle name="Model 3 2 3 3 3" xfId="3602"/>
    <cellStyle name="Model 3 2 3 4" xfId="2817"/>
    <cellStyle name="Model 3 2 3 4 2" xfId="3829"/>
    <cellStyle name="Model 3 2 3 4 3" xfId="3603"/>
    <cellStyle name="Model 3 2 3 5" xfId="2818"/>
    <cellStyle name="Model 3 2 3 5 2" xfId="3830"/>
    <cellStyle name="Model 3 2 3 5 3" xfId="3604"/>
    <cellStyle name="Model 3 2 3 6" xfId="3824"/>
    <cellStyle name="Model 3 2 3 7" xfId="3598"/>
    <cellStyle name="Model 3 2 4" xfId="2819"/>
    <cellStyle name="Model 3 2 4 2" xfId="2820"/>
    <cellStyle name="Model 3 2 4 2 2" xfId="3832"/>
    <cellStyle name="Model 3 2 4 2 3" xfId="3606"/>
    <cellStyle name="Model 3 2 4 3" xfId="2821"/>
    <cellStyle name="Model 3 2 4 3 2" xfId="3833"/>
    <cellStyle name="Model 3 2 4 3 3" xfId="3607"/>
    <cellStyle name="Model 3 2 4 4" xfId="3831"/>
    <cellStyle name="Model 3 2 4 5" xfId="3605"/>
    <cellStyle name="Model 3 2 5" xfId="2822"/>
    <cellStyle name="Model 3 2 5 2" xfId="3834"/>
    <cellStyle name="Model 3 2 5 3" xfId="3608"/>
    <cellStyle name="Model 3 2 6" xfId="2823"/>
    <cellStyle name="Model 3 2 6 2" xfId="3835"/>
    <cellStyle name="Model 3 2 6 3" xfId="3609"/>
    <cellStyle name="Model 3 2 7" xfId="2824"/>
    <cellStyle name="Model 3 2 7 2" xfId="3836"/>
    <cellStyle name="Model 3 2 7 3" xfId="3610"/>
    <cellStyle name="Model 3 2 8" xfId="3747"/>
    <cellStyle name="Model 3 2 9" xfId="3520"/>
    <cellStyle name="Model 3 3" xfId="2078"/>
    <cellStyle name="Model 3 3 2" xfId="2825"/>
    <cellStyle name="Model 3 3 2 2" xfId="2826"/>
    <cellStyle name="Model 3 3 2 2 2" xfId="2827"/>
    <cellStyle name="Model 3 3 2 2 2 2" xfId="3839"/>
    <cellStyle name="Model 3 3 2 2 2 3" xfId="3613"/>
    <cellStyle name="Model 3 3 2 2 3" xfId="2828"/>
    <cellStyle name="Model 3 3 2 2 3 2" xfId="3840"/>
    <cellStyle name="Model 3 3 2 2 3 3" xfId="3614"/>
    <cellStyle name="Model 3 3 2 2 4" xfId="3838"/>
    <cellStyle name="Model 3 3 2 2 5" xfId="3612"/>
    <cellStyle name="Model 3 3 2 3" xfId="2829"/>
    <cellStyle name="Model 3 3 2 3 2" xfId="3841"/>
    <cellStyle name="Model 3 3 2 3 3" xfId="3615"/>
    <cellStyle name="Model 3 3 2 4" xfId="2830"/>
    <cellStyle name="Model 3 3 2 4 2" xfId="3842"/>
    <cellStyle name="Model 3 3 2 4 3" xfId="3616"/>
    <cellStyle name="Model 3 3 2 5" xfId="2831"/>
    <cellStyle name="Model 3 3 2 5 2" xfId="3843"/>
    <cellStyle name="Model 3 3 2 5 3" xfId="3617"/>
    <cellStyle name="Model 3 3 2 6" xfId="3837"/>
    <cellStyle name="Model 3 3 2 7" xfId="3611"/>
    <cellStyle name="Model 3 3 3" xfId="2832"/>
    <cellStyle name="Model 3 3 3 2" xfId="2833"/>
    <cellStyle name="Model 3 3 3 2 2" xfId="2834"/>
    <cellStyle name="Model 3 3 3 2 2 2" xfId="3846"/>
    <cellStyle name="Model 3 3 3 2 2 3" xfId="3620"/>
    <cellStyle name="Model 3 3 3 2 3" xfId="2835"/>
    <cellStyle name="Model 3 3 3 2 3 2" xfId="3847"/>
    <cellStyle name="Model 3 3 3 2 3 3" xfId="3621"/>
    <cellStyle name="Model 3 3 3 2 4" xfId="3845"/>
    <cellStyle name="Model 3 3 3 2 5" xfId="3619"/>
    <cellStyle name="Model 3 3 3 3" xfId="2836"/>
    <cellStyle name="Model 3 3 3 3 2" xfId="3848"/>
    <cellStyle name="Model 3 3 3 3 3" xfId="3622"/>
    <cellStyle name="Model 3 3 3 4" xfId="2837"/>
    <cellStyle name="Model 3 3 3 4 2" xfId="3849"/>
    <cellStyle name="Model 3 3 3 4 3" xfId="3623"/>
    <cellStyle name="Model 3 3 3 5" xfId="2838"/>
    <cellStyle name="Model 3 3 3 5 2" xfId="3850"/>
    <cellStyle name="Model 3 3 3 5 3" xfId="3624"/>
    <cellStyle name="Model 3 3 3 6" xfId="3844"/>
    <cellStyle name="Model 3 3 3 7" xfId="3618"/>
    <cellStyle name="Model 3 3 4" xfId="2839"/>
    <cellStyle name="Model 3 3 4 2" xfId="2840"/>
    <cellStyle name="Model 3 3 4 2 2" xfId="3852"/>
    <cellStyle name="Model 3 3 4 2 3" xfId="3626"/>
    <cellStyle name="Model 3 3 4 3" xfId="2841"/>
    <cellStyle name="Model 3 3 4 3 2" xfId="3853"/>
    <cellStyle name="Model 3 3 4 3 3" xfId="3627"/>
    <cellStyle name="Model 3 3 4 4" xfId="3851"/>
    <cellStyle name="Model 3 3 4 5" xfId="3625"/>
    <cellStyle name="Model 3 3 5" xfId="2842"/>
    <cellStyle name="Model 3 3 5 2" xfId="3854"/>
    <cellStyle name="Model 3 3 5 3" xfId="3628"/>
    <cellStyle name="Model 3 3 6" xfId="2843"/>
    <cellStyle name="Model 3 3 6 2" xfId="3855"/>
    <cellStyle name="Model 3 3 6 3" xfId="3629"/>
    <cellStyle name="Model 3 3 7" xfId="2844"/>
    <cellStyle name="Model 3 3 7 2" xfId="3856"/>
    <cellStyle name="Model 3 3 7 3" xfId="3630"/>
    <cellStyle name="Model 3 3 8" xfId="3745"/>
    <cellStyle name="Model 3 3 9" xfId="3518"/>
    <cellStyle name="Model 3 4" xfId="2845"/>
    <cellStyle name="Model 3 4 2" xfId="2846"/>
    <cellStyle name="Model 3 4 2 2" xfId="2847"/>
    <cellStyle name="Model 3 4 2 2 2" xfId="3859"/>
    <cellStyle name="Model 3 4 2 2 3" xfId="3633"/>
    <cellStyle name="Model 3 4 2 3" xfId="2848"/>
    <cellStyle name="Model 3 4 2 3 2" xfId="3860"/>
    <cellStyle name="Model 3 4 2 3 3" xfId="3634"/>
    <cellStyle name="Model 3 4 2 4" xfId="3858"/>
    <cellStyle name="Model 3 4 2 5" xfId="3632"/>
    <cellStyle name="Model 3 4 3" xfId="2849"/>
    <cellStyle name="Model 3 4 3 2" xfId="3861"/>
    <cellStyle name="Model 3 4 3 3" xfId="3635"/>
    <cellStyle name="Model 3 4 4" xfId="2850"/>
    <cellStyle name="Model 3 4 4 2" xfId="3862"/>
    <cellStyle name="Model 3 4 4 3" xfId="3636"/>
    <cellStyle name="Model 3 4 5" xfId="2851"/>
    <cellStyle name="Model 3 4 5 2" xfId="3863"/>
    <cellStyle name="Model 3 4 5 3" xfId="3637"/>
    <cellStyle name="Model 3 4 6" xfId="3857"/>
    <cellStyle name="Model 3 4 7" xfId="3631"/>
    <cellStyle name="Model 3 5" xfId="2852"/>
    <cellStyle name="Model 3 5 2" xfId="2853"/>
    <cellStyle name="Model 3 5 2 2" xfId="2854"/>
    <cellStyle name="Model 3 5 2 2 2" xfId="3866"/>
    <cellStyle name="Model 3 5 2 2 3" xfId="3640"/>
    <cellStyle name="Model 3 5 2 3" xfId="2855"/>
    <cellStyle name="Model 3 5 2 3 2" xfId="3867"/>
    <cellStyle name="Model 3 5 2 3 3" xfId="3641"/>
    <cellStyle name="Model 3 5 2 4" xfId="3865"/>
    <cellStyle name="Model 3 5 2 5" xfId="3639"/>
    <cellStyle name="Model 3 5 3" xfId="2856"/>
    <cellStyle name="Model 3 5 3 2" xfId="3868"/>
    <cellStyle name="Model 3 5 3 3" xfId="3642"/>
    <cellStyle name="Model 3 5 4" xfId="2857"/>
    <cellStyle name="Model 3 5 4 2" xfId="3869"/>
    <cellStyle name="Model 3 5 4 3" xfId="3643"/>
    <cellStyle name="Model 3 5 5" xfId="2858"/>
    <cellStyle name="Model 3 5 5 2" xfId="3870"/>
    <cellStyle name="Model 3 5 5 3" xfId="3644"/>
    <cellStyle name="Model 3 5 6" xfId="3864"/>
    <cellStyle name="Model 3 5 7" xfId="3638"/>
    <cellStyle name="Model 3 6" xfId="2859"/>
    <cellStyle name="Model 3 6 2" xfId="2860"/>
    <cellStyle name="Model 3 6 2 2" xfId="3872"/>
    <cellStyle name="Model 3 6 2 3" xfId="3646"/>
    <cellStyle name="Model 3 6 3" xfId="2861"/>
    <cellStyle name="Model 3 6 3 2" xfId="3873"/>
    <cellStyle name="Model 3 6 3 3" xfId="3647"/>
    <cellStyle name="Model 3 6 4" xfId="3871"/>
    <cellStyle name="Model 3 6 5" xfId="3645"/>
    <cellStyle name="Model 3 7" xfId="2862"/>
    <cellStyle name="Model 3 7 2" xfId="3874"/>
    <cellStyle name="Model 3 7 3" xfId="3648"/>
    <cellStyle name="Model 3 8" xfId="2863"/>
    <cellStyle name="Model 3 8 2" xfId="3875"/>
    <cellStyle name="Model 3 8 3" xfId="3649"/>
    <cellStyle name="Model 3 9" xfId="2864"/>
    <cellStyle name="Model 3 9 2" xfId="3876"/>
    <cellStyle name="Model 3 9 3" xfId="3650"/>
    <cellStyle name="Model 4" xfId="2049"/>
    <cellStyle name="Model 4 2" xfId="2865"/>
    <cellStyle name="Model 4 2 2" xfId="2866"/>
    <cellStyle name="Model 4 2 2 2" xfId="2867"/>
    <cellStyle name="Model 4 2 2 2 2" xfId="3879"/>
    <cellStyle name="Model 4 2 2 2 3" xfId="3653"/>
    <cellStyle name="Model 4 2 2 3" xfId="2868"/>
    <cellStyle name="Model 4 2 2 3 2" xfId="3880"/>
    <cellStyle name="Model 4 2 2 3 3" xfId="3654"/>
    <cellStyle name="Model 4 2 2 4" xfId="3878"/>
    <cellStyle name="Model 4 2 2 5" xfId="3652"/>
    <cellStyle name="Model 4 2 3" xfId="2869"/>
    <cellStyle name="Model 4 2 3 2" xfId="3881"/>
    <cellStyle name="Model 4 2 3 3" xfId="3655"/>
    <cellStyle name="Model 4 2 4" xfId="2870"/>
    <cellStyle name="Model 4 2 4 2" xfId="3882"/>
    <cellStyle name="Model 4 2 4 3" xfId="3656"/>
    <cellStyle name="Model 4 2 5" xfId="2871"/>
    <cellStyle name="Model 4 2 5 2" xfId="3883"/>
    <cellStyle name="Model 4 2 5 3" xfId="3657"/>
    <cellStyle name="Model 4 2 6" xfId="3877"/>
    <cellStyle name="Model 4 2 7" xfId="3651"/>
    <cellStyle name="Model 4 3" xfId="2872"/>
    <cellStyle name="Model 4 3 2" xfId="2873"/>
    <cellStyle name="Model 4 3 2 2" xfId="2874"/>
    <cellStyle name="Model 4 3 2 2 2" xfId="3886"/>
    <cellStyle name="Model 4 3 2 2 3" xfId="3660"/>
    <cellStyle name="Model 4 3 2 3" xfId="2875"/>
    <cellStyle name="Model 4 3 2 3 2" xfId="3887"/>
    <cellStyle name="Model 4 3 2 3 3" xfId="3661"/>
    <cellStyle name="Model 4 3 2 4" xfId="3885"/>
    <cellStyle name="Model 4 3 2 5" xfId="3659"/>
    <cellStyle name="Model 4 3 3" xfId="2876"/>
    <cellStyle name="Model 4 3 3 2" xfId="3888"/>
    <cellStyle name="Model 4 3 3 3" xfId="3662"/>
    <cellStyle name="Model 4 3 4" xfId="2877"/>
    <cellStyle name="Model 4 3 4 2" xfId="3889"/>
    <cellStyle name="Model 4 3 4 3" xfId="3663"/>
    <cellStyle name="Model 4 3 5" xfId="2878"/>
    <cellStyle name="Model 4 3 5 2" xfId="3890"/>
    <cellStyle name="Model 4 3 5 3" xfId="3664"/>
    <cellStyle name="Model 4 3 6" xfId="3884"/>
    <cellStyle name="Model 4 3 7" xfId="3658"/>
    <cellStyle name="Model 4 4" xfId="2879"/>
    <cellStyle name="Model 4 4 2" xfId="2880"/>
    <cellStyle name="Model 4 4 2 2" xfId="3892"/>
    <cellStyle name="Model 4 4 2 3" xfId="3666"/>
    <cellStyle name="Model 4 4 3" xfId="2881"/>
    <cellStyle name="Model 4 4 3 2" xfId="3893"/>
    <cellStyle name="Model 4 4 3 3" xfId="3667"/>
    <cellStyle name="Model 4 4 4" xfId="3891"/>
    <cellStyle name="Model 4 4 5" xfId="3665"/>
    <cellStyle name="Model 4 5" xfId="2882"/>
    <cellStyle name="Model 4 5 2" xfId="3894"/>
    <cellStyle name="Model 4 5 3" xfId="3668"/>
    <cellStyle name="Model 4 6" xfId="2883"/>
    <cellStyle name="Model 4 6 2" xfId="3895"/>
    <cellStyle name="Model 4 6 3" xfId="3669"/>
    <cellStyle name="Model 4 7" xfId="2884"/>
    <cellStyle name="Model 4 7 2" xfId="3896"/>
    <cellStyle name="Model 4 7 3" xfId="3670"/>
    <cellStyle name="Model 4 8" xfId="3743"/>
    <cellStyle name="Model 4 9" xfId="3516"/>
    <cellStyle name="Model 5" xfId="2885"/>
    <cellStyle name="Model 5 2" xfId="3897"/>
    <cellStyle name="Model 5 3" xfId="3671"/>
    <cellStyle name="Model 6" xfId="3721"/>
    <cellStyle name="Model 7" xfId="3477"/>
    <cellStyle name="Mon?aire [0]_Arabian Spec" xfId="2886"/>
    <cellStyle name="Mon?aire_Arabian Spec" xfId="2887"/>
    <cellStyle name="n" xfId="2888"/>
    <cellStyle name="ñ" xfId="2889"/>
    <cellStyle name="Neutral" xfId="108"/>
    <cellStyle name="no dec" xfId="109"/>
    <cellStyle name="normal" xfId="4037"/>
    <cellStyle name="Normal - Style1" xfId="110"/>
    <cellStyle name="Normal - Style2" xfId="2890"/>
    <cellStyle name="Normal - Style3" xfId="2891"/>
    <cellStyle name="Normal - Style4" xfId="2892"/>
    <cellStyle name="Normal - Style5" xfId="2893"/>
    <cellStyle name="Normal - Style6" xfId="2894"/>
    <cellStyle name="Normal - Style7" xfId="2895"/>
    <cellStyle name="Normal - Style8" xfId="2896"/>
    <cellStyle name="Normal 2" xfId="354"/>
    <cellStyle name="Normal 2 2" xfId="2897"/>
    <cellStyle name="Normal 3" xfId="355"/>
    <cellStyle name="Normal 4" xfId="356"/>
    <cellStyle name="Normal 5" xfId="357"/>
    <cellStyle name="Normal_ SG&amp;A Bridge " xfId="111"/>
    <cellStyle name="Normal1" xfId="2898"/>
    <cellStyle name="Normal2" xfId="2899"/>
    <cellStyle name="Normal3" xfId="2900"/>
    <cellStyle name="Normal4" xfId="2901"/>
    <cellStyle name="Normalny_Daily Report - April'2001" xfId="2902"/>
    <cellStyle name="Normal忈OTD thru NOR " xfId="2903"/>
    <cellStyle name="Note" xfId="112"/>
    <cellStyle name="Note 2" xfId="2904"/>
    <cellStyle name="Note 2 2" xfId="3898"/>
    <cellStyle name="Note 2 2 2" xfId="3961"/>
    <cellStyle name="Note 2 2 3" xfId="3998"/>
    <cellStyle name="Note 2 3" xfId="3672"/>
    <cellStyle name="Note 3" xfId="2905"/>
    <cellStyle name="Note 3 2" xfId="3899"/>
    <cellStyle name="Note 3 2 2" xfId="3962"/>
    <cellStyle name="Note 3 2 3" xfId="3999"/>
    <cellStyle name="Note 3 3" xfId="3673"/>
    <cellStyle name="Note 4" xfId="3722"/>
    <cellStyle name="Note 4 2" xfId="3943"/>
    <cellStyle name="Note 4 3" xfId="3497"/>
    <cellStyle name="Note 5" xfId="3478"/>
    <cellStyle name="nt bolted_BOOK1" xfId="2906"/>
    <cellStyle name="Output" xfId="113"/>
    <cellStyle name="Output 2" xfId="3723"/>
    <cellStyle name="Output 2 2" xfId="3944"/>
    <cellStyle name="Output 2 3" xfId="3498"/>
    <cellStyle name="Output 3" xfId="3479"/>
    <cellStyle name="Percent" xfId="114"/>
    <cellStyle name="Percent [0]" xfId="2907"/>
    <cellStyle name="Percent [00]" xfId="2908"/>
    <cellStyle name="Percent [2]" xfId="115"/>
    <cellStyle name="Percent 2" xfId="358"/>
    <cellStyle name="Percent_#6 Temps &amp; Contractors" xfId="2909"/>
    <cellStyle name="PrePop Currency (0)" xfId="2910"/>
    <cellStyle name="PrePop Currency (2)" xfId="2911"/>
    <cellStyle name="PrePop Units (0)" xfId="2912"/>
    <cellStyle name="PrePop Units (1)" xfId="2913"/>
    <cellStyle name="PrePop Units (2)" xfId="2914"/>
    <cellStyle name="price" xfId="359"/>
    <cellStyle name="prior years" xfId="2915"/>
    <cellStyle name="revised" xfId="360"/>
    <cellStyle name="RevList" xfId="2916"/>
    <cellStyle name="RSONAL" xfId="2917"/>
    <cellStyle name="SAPBEXaggData" xfId="2918"/>
    <cellStyle name="SAPBEXaggData 2" xfId="3900"/>
    <cellStyle name="SAPBEXaggData 2 2" xfId="3963"/>
    <cellStyle name="SAPBEXaggData 2 3" xfId="4000"/>
    <cellStyle name="SAPBEXaggData 3" xfId="3674"/>
    <cellStyle name="SAPBEXaggDataEmph" xfId="2919"/>
    <cellStyle name="SAPBEXaggDataEmph 2" xfId="3901"/>
    <cellStyle name="SAPBEXaggDataEmph 2 2" xfId="3964"/>
    <cellStyle name="SAPBEXaggDataEmph 2 3" xfId="4001"/>
    <cellStyle name="SAPBEXaggDataEmph 3" xfId="3675"/>
    <cellStyle name="SAPBEXaggItem" xfId="2920"/>
    <cellStyle name="SAPBEXaggItem 2" xfId="3902"/>
    <cellStyle name="SAPBEXaggItem 2 2" xfId="3965"/>
    <cellStyle name="SAPBEXaggItem 2 3" xfId="4002"/>
    <cellStyle name="SAPBEXaggItem 3" xfId="3676"/>
    <cellStyle name="SAPBEXaggItemX" xfId="2921"/>
    <cellStyle name="SAPBEXaggItemX 2" xfId="3903"/>
    <cellStyle name="SAPBEXaggItemX 2 2" xfId="3966"/>
    <cellStyle name="SAPBEXaggItemX 2 3" xfId="4003"/>
    <cellStyle name="SAPBEXaggItemX 3" xfId="3677"/>
    <cellStyle name="SAPBEXchaText" xfId="2922"/>
    <cellStyle name="SAPBEXexcBad7" xfId="2923"/>
    <cellStyle name="SAPBEXexcBad7 2" xfId="3904"/>
    <cellStyle name="SAPBEXexcBad7 2 2" xfId="3967"/>
    <cellStyle name="SAPBEXexcBad7 2 3" xfId="4004"/>
    <cellStyle name="SAPBEXexcBad7 3" xfId="3678"/>
    <cellStyle name="SAPBEXexcBad8" xfId="2924"/>
    <cellStyle name="SAPBEXexcBad8 2" xfId="3905"/>
    <cellStyle name="SAPBEXexcBad8 2 2" xfId="3968"/>
    <cellStyle name="SAPBEXexcBad8 2 3" xfId="4005"/>
    <cellStyle name="SAPBEXexcBad8 3" xfId="3679"/>
    <cellStyle name="SAPBEXexcBad9" xfId="2925"/>
    <cellStyle name="SAPBEXexcBad9 2" xfId="3906"/>
    <cellStyle name="SAPBEXexcBad9 2 2" xfId="3969"/>
    <cellStyle name="SAPBEXexcBad9 2 3" xfId="4006"/>
    <cellStyle name="SAPBEXexcBad9 3" xfId="3680"/>
    <cellStyle name="SAPBEXexcCritical4" xfId="2926"/>
    <cellStyle name="SAPBEXexcCritical4 2" xfId="3907"/>
    <cellStyle name="SAPBEXexcCritical4 2 2" xfId="3970"/>
    <cellStyle name="SAPBEXexcCritical4 2 3" xfId="4007"/>
    <cellStyle name="SAPBEXexcCritical4 3" xfId="3681"/>
    <cellStyle name="SAPBEXexcCritical5" xfId="2927"/>
    <cellStyle name="SAPBEXexcCritical5 2" xfId="3908"/>
    <cellStyle name="SAPBEXexcCritical5 2 2" xfId="3971"/>
    <cellStyle name="SAPBEXexcCritical5 2 3" xfId="4008"/>
    <cellStyle name="SAPBEXexcCritical5 3" xfId="3682"/>
    <cellStyle name="SAPBEXexcCritical6" xfId="2928"/>
    <cellStyle name="SAPBEXexcCritical6 2" xfId="3909"/>
    <cellStyle name="SAPBEXexcCritical6 2 2" xfId="3972"/>
    <cellStyle name="SAPBEXexcCritical6 2 3" xfId="4009"/>
    <cellStyle name="SAPBEXexcCritical6 3" xfId="3683"/>
    <cellStyle name="SAPBEXexcGood1" xfId="2929"/>
    <cellStyle name="SAPBEXexcGood1 2" xfId="3910"/>
    <cellStyle name="SAPBEXexcGood1 2 2" xfId="3973"/>
    <cellStyle name="SAPBEXexcGood1 2 3" xfId="4010"/>
    <cellStyle name="SAPBEXexcGood1 3" xfId="3684"/>
    <cellStyle name="SAPBEXexcGood2" xfId="2930"/>
    <cellStyle name="SAPBEXexcGood2 2" xfId="3911"/>
    <cellStyle name="SAPBEXexcGood2 2 2" xfId="3974"/>
    <cellStyle name="SAPBEXexcGood2 2 3" xfId="4011"/>
    <cellStyle name="SAPBEXexcGood2 3" xfId="3685"/>
    <cellStyle name="SAPBEXexcGood3" xfId="2931"/>
    <cellStyle name="SAPBEXexcGood3 2" xfId="3912"/>
    <cellStyle name="SAPBEXexcGood3 2 2" xfId="3975"/>
    <cellStyle name="SAPBEXexcGood3 2 3" xfId="4012"/>
    <cellStyle name="SAPBEXexcGood3 3" xfId="3686"/>
    <cellStyle name="SAPBEXfilterDrill" xfId="2932"/>
    <cellStyle name="SAPBEXfilterItem" xfId="2933"/>
    <cellStyle name="SAPBEXfilterText" xfId="2934"/>
    <cellStyle name="SAPBEXformats" xfId="2935"/>
    <cellStyle name="SAPBEXformats 2" xfId="3913"/>
    <cellStyle name="SAPBEXformats 2 2" xfId="3976"/>
    <cellStyle name="SAPBEXformats 2 3" xfId="4013"/>
    <cellStyle name="SAPBEXformats 3" xfId="3687"/>
    <cellStyle name="SAPBEXheaderItem" xfId="2936"/>
    <cellStyle name="SAPBEXheaderText" xfId="2937"/>
    <cellStyle name="SAPBEXHLevel0" xfId="2938"/>
    <cellStyle name="SAPBEXHLevel0 2" xfId="3914"/>
    <cellStyle name="SAPBEXHLevel0 2 2" xfId="3977"/>
    <cellStyle name="SAPBEXHLevel0 2 3" xfId="4014"/>
    <cellStyle name="SAPBEXHLevel0 3" xfId="3688"/>
    <cellStyle name="SAPBEXHLevel0X" xfId="2939"/>
    <cellStyle name="SAPBEXHLevel0X 2" xfId="3915"/>
    <cellStyle name="SAPBEXHLevel0X 2 2" xfId="3978"/>
    <cellStyle name="SAPBEXHLevel0X 2 3" xfId="4015"/>
    <cellStyle name="SAPBEXHLevel0X 3" xfId="3689"/>
    <cellStyle name="SAPBEXHLevel1" xfId="2940"/>
    <cellStyle name="SAPBEXHLevel1 2" xfId="3916"/>
    <cellStyle name="SAPBEXHLevel1 2 2" xfId="3979"/>
    <cellStyle name="SAPBEXHLevel1 2 3" xfId="4016"/>
    <cellStyle name="SAPBEXHLevel1 3" xfId="3690"/>
    <cellStyle name="SAPBEXHLevel1X" xfId="2941"/>
    <cellStyle name="SAPBEXHLevel1X 2" xfId="3917"/>
    <cellStyle name="SAPBEXHLevel1X 2 2" xfId="3980"/>
    <cellStyle name="SAPBEXHLevel1X 2 3" xfId="4017"/>
    <cellStyle name="SAPBEXHLevel1X 3" xfId="3691"/>
    <cellStyle name="SAPBEXHLevel2" xfId="2942"/>
    <cellStyle name="SAPBEXHLevel2 2" xfId="3918"/>
    <cellStyle name="SAPBEXHLevel2 2 2" xfId="3981"/>
    <cellStyle name="SAPBEXHLevel2 2 3" xfId="4018"/>
    <cellStyle name="SAPBEXHLevel2 3" xfId="3692"/>
    <cellStyle name="SAPBEXHLevel2X" xfId="2943"/>
    <cellStyle name="SAPBEXHLevel2X 2" xfId="3919"/>
    <cellStyle name="SAPBEXHLevel2X 2 2" xfId="3982"/>
    <cellStyle name="SAPBEXHLevel2X 2 3" xfId="4019"/>
    <cellStyle name="SAPBEXHLevel2X 3" xfId="3693"/>
    <cellStyle name="SAPBEXHLevel3" xfId="2944"/>
    <cellStyle name="SAPBEXHLevel3 2" xfId="3920"/>
    <cellStyle name="SAPBEXHLevel3 2 2" xfId="3983"/>
    <cellStyle name="SAPBEXHLevel3 2 3" xfId="4020"/>
    <cellStyle name="SAPBEXHLevel3 3" xfId="3694"/>
    <cellStyle name="SAPBEXHLevel3X" xfId="2945"/>
    <cellStyle name="SAPBEXHLevel3X 2" xfId="3921"/>
    <cellStyle name="SAPBEXHLevel3X 2 2" xfId="3984"/>
    <cellStyle name="SAPBEXHLevel3X 2 3" xfId="4021"/>
    <cellStyle name="SAPBEXHLevel3X 3" xfId="3695"/>
    <cellStyle name="SAPBEXresData" xfId="2946"/>
    <cellStyle name="SAPBEXresData 2" xfId="3922"/>
    <cellStyle name="SAPBEXresData 2 2" xfId="3985"/>
    <cellStyle name="SAPBEXresData 2 3" xfId="4022"/>
    <cellStyle name="SAPBEXresData 3" xfId="3696"/>
    <cellStyle name="SAPBEXresDataEmph" xfId="2947"/>
    <cellStyle name="SAPBEXresDataEmph 2" xfId="3923"/>
    <cellStyle name="SAPBEXresDataEmph 2 2" xfId="3986"/>
    <cellStyle name="SAPBEXresDataEmph 2 3" xfId="4023"/>
    <cellStyle name="SAPBEXresDataEmph 3" xfId="3697"/>
    <cellStyle name="SAPBEXresItem" xfId="2948"/>
    <cellStyle name="SAPBEXresItem 2" xfId="3924"/>
    <cellStyle name="SAPBEXresItem 2 2" xfId="3987"/>
    <cellStyle name="SAPBEXresItem 2 3" xfId="4024"/>
    <cellStyle name="SAPBEXresItem 3" xfId="3698"/>
    <cellStyle name="SAPBEXresItemX" xfId="2949"/>
    <cellStyle name="SAPBEXresItemX 2" xfId="3925"/>
    <cellStyle name="SAPBEXresItemX 2 2" xfId="3988"/>
    <cellStyle name="SAPBEXresItemX 2 3" xfId="4025"/>
    <cellStyle name="SAPBEXresItemX 3" xfId="3699"/>
    <cellStyle name="SAPBEXstdData" xfId="2950"/>
    <cellStyle name="SAPBEXstdData 2" xfId="3926"/>
    <cellStyle name="SAPBEXstdData 2 2" xfId="3989"/>
    <cellStyle name="SAPBEXstdData 2 3" xfId="4026"/>
    <cellStyle name="SAPBEXstdData 3" xfId="3700"/>
    <cellStyle name="SAPBEXstdDataEmph" xfId="2951"/>
    <cellStyle name="SAPBEXstdDataEmph 2" xfId="3927"/>
    <cellStyle name="SAPBEXstdDataEmph 2 2" xfId="3990"/>
    <cellStyle name="SAPBEXstdDataEmph 2 3" xfId="4027"/>
    <cellStyle name="SAPBEXstdDataEmph 3" xfId="3701"/>
    <cellStyle name="SAPBEXstdItem" xfId="2952"/>
    <cellStyle name="SAPBEXstdItem 2" xfId="3928"/>
    <cellStyle name="SAPBEXstdItem 2 2" xfId="3991"/>
    <cellStyle name="SAPBEXstdItem 2 3" xfId="4028"/>
    <cellStyle name="SAPBEXstdItem 3" xfId="3702"/>
    <cellStyle name="SAPBEXstdItemX" xfId="2953"/>
    <cellStyle name="SAPBEXstdItemX 2" xfId="3929"/>
    <cellStyle name="SAPBEXstdItemX 2 2" xfId="3992"/>
    <cellStyle name="SAPBEXstdItemX 2 3" xfId="4029"/>
    <cellStyle name="SAPBEXstdItemX 3" xfId="3703"/>
    <cellStyle name="SAPBEXtitle" xfId="2954"/>
    <cellStyle name="SAPBEXundefined" xfId="2955"/>
    <cellStyle name="SAPBEXundefined 2" xfId="3930"/>
    <cellStyle name="SAPBEXundefined 2 2" xfId="3993"/>
    <cellStyle name="SAPBEXundefined 2 3" xfId="4030"/>
    <cellStyle name="SAPBEXundefined 3" xfId="3704"/>
    <cellStyle name="section" xfId="361"/>
    <cellStyle name="Standard_Aktenbewertung 1994" xfId="2956"/>
    <cellStyle name="Style2" xfId="2957"/>
    <cellStyle name="subhead" xfId="116"/>
    <cellStyle name="Subtotal" xfId="2958"/>
    <cellStyle name="Text Indent A" xfId="2959"/>
    <cellStyle name="Text Indent B" xfId="2960"/>
    <cellStyle name="Text Indent C" xfId="2961"/>
    <cellStyle name="þ_x001d_ð'&amp;Oy?Hy9_x0008__x000f__x0007_æ_x0007__x0007__x0001__x0001_" xfId="2962"/>
    <cellStyle name="Title" xfId="117"/>
    <cellStyle name="Title 2" xfId="2963"/>
    <cellStyle name="Title 2 2" xfId="2964"/>
    <cellStyle name="Title 3" xfId="2965"/>
    <cellStyle name="Total" xfId="118"/>
    <cellStyle name="Total 2" xfId="362"/>
    <cellStyle name="Total 3" xfId="363"/>
    <cellStyle name="Total 4" xfId="364"/>
    <cellStyle name="Total 5" xfId="365"/>
    <cellStyle name="Total 6" xfId="366"/>
    <cellStyle name="Total 7" xfId="367"/>
    <cellStyle name="_x0001_ű_x0001_Ɩ_x0001_ƣ_x0001_Ņ_x0001_Ɲ_x0001_ű_x0001_ű_x0001_ű_x0001_ű_x0001_ű_x0001_ű_x0001_ű_x0001_ű_x0001_ű_x0001_ű_x0001_ű_x0001_ű_x0001_ű_x0001_ű_x0001_ű_x0001_ű_x0001_ű_x0001_ű_x0001_ű_x0001_Book" xfId="2966"/>
    <cellStyle name="Unprot" xfId="119"/>
    <cellStyle name="Unprot$" xfId="120"/>
    <cellStyle name="Unprotect" xfId="121"/>
    <cellStyle name="Unprotect 2" xfId="2029"/>
    <cellStyle name="Unprotect 2 2" xfId="2066"/>
    <cellStyle name="Unprotect 2 2 2" xfId="2967"/>
    <cellStyle name="Unprotect 2 2 2 2" xfId="2968"/>
    <cellStyle name="Unprotect 2 2 3" xfId="2969"/>
    <cellStyle name="Unprotect 2 3" xfId="2970"/>
    <cellStyle name="Unprotect 2 3 2" xfId="2971"/>
    <cellStyle name="Unprotect 2 4" xfId="2972"/>
    <cellStyle name="Unprotect 3" xfId="2041"/>
    <cellStyle name="Unprotect 3 2" xfId="2076"/>
    <cellStyle name="Unprotect 3 2 2" xfId="2973"/>
    <cellStyle name="Unprotect 3 2 2 2" xfId="2974"/>
    <cellStyle name="Unprotect 3 2 3" xfId="2975"/>
    <cellStyle name="Unprotect 3 3" xfId="2976"/>
    <cellStyle name="Unprotect 3 3 2" xfId="2977"/>
    <cellStyle name="Unprotect 3 4" xfId="2978"/>
    <cellStyle name="Unprotect 4" xfId="2034"/>
    <cellStyle name="Unprotect 4 2" xfId="2070"/>
    <cellStyle name="Unprotect 4 2 2" xfId="2979"/>
    <cellStyle name="Unprotect 4 2 2 2" xfId="2980"/>
    <cellStyle name="Unprotect 4 2 3" xfId="2981"/>
    <cellStyle name="Unprotect 4 3" xfId="2982"/>
    <cellStyle name="Unprotect 4 3 2" xfId="2983"/>
    <cellStyle name="Unprotect 4 4" xfId="2984"/>
    <cellStyle name="Unprotect 5" xfId="2050"/>
    <cellStyle name="Unprotect 5 2" xfId="2985"/>
    <cellStyle name="Unprotect 5 2 2" xfId="2986"/>
    <cellStyle name="Unprotect 5 3" xfId="2987"/>
    <cellStyle name="Unprotect 6" xfId="2988"/>
    <cellStyle name="UR" xfId="2989"/>
    <cellStyle name="_x0001_ű_x0001_ű_x0001_ű_x0001_ű_x0001_ű_x0001_ű_x0001_ű_x0001_ű_x0001_ű_x0001_Book" xfId="2990"/>
    <cellStyle name="Version_Header" xfId="2991"/>
    <cellStyle name="W?rung [0]_Aktenbewertung 1994" xfId="2992"/>
    <cellStyle name="W?rung_Aktenbewertung 1994" xfId="2993"/>
    <cellStyle name="Währung [0]_hitliste März 98" xfId="2994"/>
    <cellStyle name="Währung_hitliste März 98" xfId="2995"/>
    <cellStyle name="Walutowy [0]_Daily Report - April'2001" xfId="2996"/>
    <cellStyle name="Walutowy_Daily Report - April'2001" xfId="2997"/>
    <cellStyle name="Warning Text" xfId="122"/>
    <cellStyle name="WPAHR" xfId="2998"/>
    <cellStyle name="Yellow" xfId="2999"/>
    <cellStyle name="ٟ٘ҡڏڔ˿Ѹړٸږڂڒ耀" xfId="3000"/>
    <cellStyle name="Обычный_База по кодам" xfId="3001"/>
    <cellStyle name="צتϓڃМ؃Э_x0001_CompObj" xfId="3002"/>
    <cellStyle name="ન࿿ઇ૆૞૩૴ાઝુ૥઻ઢઓહ઩ૣોિૐ૭ઊૅ૶૮૯ઁમભ૵૎࿿૬૒_VBA_PROJECT_CUR" xfId="3003"/>
    <cellStyle name="န이퍼링크" xfId="3004"/>
    <cellStyle name="강조색1 2" xfId="123"/>
    <cellStyle name="강조색1 2 2" xfId="601"/>
    <cellStyle name="강조색1 2 3" xfId="602"/>
    <cellStyle name="강조색1 2 4" xfId="603"/>
    <cellStyle name="강조색1 2 5" xfId="604"/>
    <cellStyle name="강조색1 2 6" xfId="605"/>
    <cellStyle name="강조색2 2" xfId="124"/>
    <cellStyle name="강조색2 2 2" xfId="606"/>
    <cellStyle name="강조색2 2 3" xfId="607"/>
    <cellStyle name="강조색2 2 4" xfId="608"/>
    <cellStyle name="강조색2 2 5" xfId="609"/>
    <cellStyle name="강조색2 2 6" xfId="610"/>
    <cellStyle name="강조색3 2" xfId="125"/>
    <cellStyle name="강조색3 2 2" xfId="611"/>
    <cellStyle name="강조색3 2 3" xfId="612"/>
    <cellStyle name="강조색3 2 4" xfId="613"/>
    <cellStyle name="강조색3 2 5" xfId="614"/>
    <cellStyle name="강조색3 2 6" xfId="615"/>
    <cellStyle name="강조색4 2" xfId="126"/>
    <cellStyle name="강조색4 2 2" xfId="616"/>
    <cellStyle name="강조색4 2 3" xfId="617"/>
    <cellStyle name="강조색4 2 4" xfId="618"/>
    <cellStyle name="강조색4 2 5" xfId="619"/>
    <cellStyle name="강조색4 2 6" xfId="620"/>
    <cellStyle name="강조색5 2" xfId="127"/>
    <cellStyle name="강조색5 2 2" xfId="621"/>
    <cellStyle name="강조색5 2 3" xfId="622"/>
    <cellStyle name="강조색5 2 4" xfId="623"/>
    <cellStyle name="강조색5 2 5" xfId="624"/>
    <cellStyle name="강조색5 2 6" xfId="625"/>
    <cellStyle name="강조색6 2" xfId="128"/>
    <cellStyle name="강조색6 2 2" xfId="626"/>
    <cellStyle name="강조색6 2 3" xfId="627"/>
    <cellStyle name="강조색6 2 4" xfId="628"/>
    <cellStyle name="강조색6 2 5" xfId="629"/>
    <cellStyle name="강조색6 2 6" xfId="630"/>
    <cellStyle name="결산일" xfId="3005"/>
    <cellStyle name="경고문 2" xfId="129"/>
    <cellStyle name="경고문 2 2" xfId="631"/>
    <cellStyle name="경고문 2 3" xfId="632"/>
    <cellStyle name="경고문 2 4" xfId="633"/>
    <cellStyle name="경고문 2 5" xfId="634"/>
    <cellStyle name="경고문 2 6" xfId="635"/>
    <cellStyle name="계산 2" xfId="130"/>
    <cellStyle name="계산 2 2" xfId="636"/>
    <cellStyle name="계산 2 2 2" xfId="4038"/>
    <cellStyle name="계산 2 2 3" xfId="4039"/>
    <cellStyle name="계산 2 3" xfId="637"/>
    <cellStyle name="계산 2 3 2" xfId="4040"/>
    <cellStyle name="계산 2 4" xfId="638"/>
    <cellStyle name="계산 2 5" xfId="639"/>
    <cellStyle name="계산 2 6" xfId="640"/>
    <cellStyle name="계산 2 7" xfId="3724"/>
    <cellStyle name="계산 2 7 2" xfId="3945"/>
    <cellStyle name="계산 2 7 3" xfId="3499"/>
    <cellStyle name="계산 2 8" xfId="3480"/>
    <cellStyle name="고정소숫점" xfId="131"/>
    <cellStyle name="고정출력1" xfId="132"/>
    <cellStyle name="고정출력2" xfId="133"/>
    <cellStyle name="광선" xfId="134"/>
    <cellStyle name="광선 2" xfId="2030"/>
    <cellStyle name="광선 2 2" xfId="3006"/>
    <cellStyle name="광선 2 2 2" xfId="3007"/>
    <cellStyle name="광선 3" xfId="3008"/>
    <cellStyle name="광선 3 2" xfId="3009"/>
    <cellStyle name="咬訌裝?INCOM1" xfId="135"/>
    <cellStyle name="咬訌裝?INCOM1 2" xfId="368"/>
    <cellStyle name="咬訌裝?INCOM1 3" xfId="369"/>
    <cellStyle name="咬訌裝?INCOM1 4" xfId="370"/>
    <cellStyle name="咬訌裝?INCOM1 5" xfId="371"/>
    <cellStyle name="咬訌裝?INCOM1 6" xfId="372"/>
    <cellStyle name="咬訌裝?INCOM10" xfId="136"/>
    <cellStyle name="咬訌裝?INCOM10 2" xfId="373"/>
    <cellStyle name="咬訌裝?INCOM10 3" xfId="374"/>
    <cellStyle name="咬訌裝?INCOM10 4" xfId="375"/>
    <cellStyle name="咬訌裝?INCOM10 5" xfId="376"/>
    <cellStyle name="咬訌裝?INCOM10 6" xfId="377"/>
    <cellStyle name="咬訌裝?INCOM2" xfId="137"/>
    <cellStyle name="咬訌裝?INCOM2 2" xfId="378"/>
    <cellStyle name="咬訌裝?INCOM2 3" xfId="379"/>
    <cellStyle name="咬訌裝?INCOM2 4" xfId="380"/>
    <cellStyle name="咬訌裝?INCOM2 5" xfId="381"/>
    <cellStyle name="咬訌裝?INCOM2 6" xfId="382"/>
    <cellStyle name="咬訌裝?INCOM3" xfId="138"/>
    <cellStyle name="咬訌裝?INCOM3 2" xfId="383"/>
    <cellStyle name="咬訌裝?INCOM3 3" xfId="384"/>
    <cellStyle name="咬訌裝?INCOM3 4" xfId="385"/>
    <cellStyle name="咬訌裝?INCOM3 5" xfId="386"/>
    <cellStyle name="咬訌裝?INCOM3 6" xfId="387"/>
    <cellStyle name="咬訌裝?INCOM4" xfId="139"/>
    <cellStyle name="咬訌裝?INCOM4 2" xfId="388"/>
    <cellStyle name="咬訌裝?INCOM4 3" xfId="389"/>
    <cellStyle name="咬訌裝?INCOM4 4" xfId="390"/>
    <cellStyle name="咬訌裝?INCOM4 5" xfId="391"/>
    <cellStyle name="咬訌裝?INCOM4 6" xfId="392"/>
    <cellStyle name="咬訌裝?INCOM5" xfId="140"/>
    <cellStyle name="咬訌裝?INCOM5 2" xfId="393"/>
    <cellStyle name="咬訌裝?INCOM5 3" xfId="394"/>
    <cellStyle name="咬訌裝?INCOM5 4" xfId="395"/>
    <cellStyle name="咬訌裝?INCOM5 5" xfId="396"/>
    <cellStyle name="咬訌裝?INCOM5 6" xfId="397"/>
    <cellStyle name="咬訌裝?INCOM6" xfId="141"/>
    <cellStyle name="咬訌裝?INCOM6 2" xfId="398"/>
    <cellStyle name="咬訌裝?INCOM6 3" xfId="399"/>
    <cellStyle name="咬訌裝?INCOM6 4" xfId="400"/>
    <cellStyle name="咬訌裝?INCOM6 5" xfId="401"/>
    <cellStyle name="咬訌裝?INCOM6 6" xfId="402"/>
    <cellStyle name="咬訌裝?INCOM7" xfId="142"/>
    <cellStyle name="咬訌裝?INCOM7 2" xfId="403"/>
    <cellStyle name="咬訌裝?INCOM7 3" xfId="404"/>
    <cellStyle name="咬訌裝?INCOM7 4" xfId="405"/>
    <cellStyle name="咬訌裝?INCOM7 5" xfId="406"/>
    <cellStyle name="咬訌裝?INCOM7 6" xfId="407"/>
    <cellStyle name="咬訌裝?INCOM8" xfId="143"/>
    <cellStyle name="咬訌裝?INCOM8 2" xfId="408"/>
    <cellStyle name="咬訌裝?INCOM8 3" xfId="409"/>
    <cellStyle name="咬訌裝?INCOM8 4" xfId="410"/>
    <cellStyle name="咬訌裝?INCOM8 5" xfId="411"/>
    <cellStyle name="咬訌裝?INCOM8 6" xfId="412"/>
    <cellStyle name="咬訌裝?INCOM9" xfId="144"/>
    <cellStyle name="咬訌裝?INCOM9 2" xfId="413"/>
    <cellStyle name="咬訌裝?INCOM9 3" xfId="414"/>
    <cellStyle name="咬訌裝?INCOM9 4" xfId="415"/>
    <cellStyle name="咬訌裝?INCOM9 5" xfId="416"/>
    <cellStyle name="咬訌裝?INCOM9 6" xfId="417"/>
    <cellStyle name="咬訌裝?PRIB11" xfId="145"/>
    <cellStyle name="咬訌裝?PRIB11 2" xfId="418"/>
    <cellStyle name="咬訌裝?PRIB11 3" xfId="419"/>
    <cellStyle name="咬訌裝?PRIB11 4" xfId="420"/>
    <cellStyle name="咬訌裝?PRIB11 5" xfId="421"/>
    <cellStyle name="咬訌裝?PRIB11 6" xfId="422"/>
    <cellStyle name="굵은항목" xfId="3010"/>
    <cellStyle name="금액" xfId="3011"/>
    <cellStyle name="금액 2" xfId="3931"/>
    <cellStyle name="금액 2 2" xfId="3994"/>
    <cellStyle name="금액 2 3" xfId="4031"/>
    <cellStyle name="금액 3" xfId="3705"/>
    <cellStyle name="나쁨 2" xfId="146"/>
    <cellStyle name="나쁨 2 2" xfId="641"/>
    <cellStyle name="나쁨 2 3" xfId="642"/>
    <cellStyle name="나쁨 2 4" xfId="643"/>
    <cellStyle name="나쁨 2 5" xfId="644"/>
    <cellStyle name="나쁨 2 6" xfId="645"/>
    <cellStyle name="날짜" xfId="147"/>
    <cellStyle name="내용" xfId="3012"/>
    <cellStyle name="내용 2" xfId="3932"/>
    <cellStyle name="내용 2 2" xfId="3995"/>
    <cellStyle name="내용 2 3" xfId="4032"/>
    <cellStyle name="내용 3" xfId="3706"/>
    <cellStyle name="년도" xfId="3013"/>
    <cellStyle name="년도 2" xfId="3933"/>
    <cellStyle name="년도 2 2" xfId="3996"/>
    <cellStyle name="년도 2 3" xfId="4033"/>
    <cellStyle name="년도 3" xfId="3707"/>
    <cellStyle name="단위 : 백만원" xfId="3014"/>
    <cellStyle name="단위 : 원" xfId="3015"/>
    <cellStyle name="단위 : 천원" xfId="3016"/>
    <cellStyle name="달러" xfId="148"/>
    <cellStyle name="데이타" xfId="149"/>
    <cellStyle name="뒤에 오는 하이퍼링크" xfId="150"/>
    <cellStyle name="똿떓죶Ø괻 [0.00]_PRODUCT DETAIL Q1" xfId="3017"/>
    <cellStyle name="똿떓죶Ø괻_PRODUCT DETAIL Q1" xfId="3018"/>
    <cellStyle name="똿뗦먛귟 [0.00]_NT Server " xfId="151"/>
    <cellStyle name="똿뗦먛귟_NT Server " xfId="152"/>
    <cellStyle name="메모 2" xfId="153"/>
    <cellStyle name="메모 2 2" xfId="423"/>
    <cellStyle name="메모 2 2 2" xfId="3736"/>
    <cellStyle name="메모 2 2 2 2" xfId="3954"/>
    <cellStyle name="메모 2 2 2 3" xfId="3507"/>
    <cellStyle name="메모 2 2 3" xfId="3491"/>
    <cellStyle name="메모 2 3" xfId="646"/>
    <cellStyle name="메모 2 3 2" xfId="4041"/>
    <cellStyle name="메모 2 4" xfId="647"/>
    <cellStyle name="메모 2 5" xfId="648"/>
    <cellStyle name="메모 2 6" xfId="649"/>
    <cellStyle name="메모 2 7" xfId="3725"/>
    <cellStyle name="메모 2 7 2" xfId="3946"/>
    <cellStyle name="메모 2 7 3" xfId="3711"/>
    <cellStyle name="메모 2 8" xfId="3481"/>
    <cellStyle name="메모 3" xfId="154"/>
    <cellStyle name="메모 3 2" xfId="3726"/>
    <cellStyle name="메모 3 2 2" xfId="3947"/>
    <cellStyle name="메모 3 2 3" xfId="3500"/>
    <cellStyle name="메모 3 3" xfId="3482"/>
    <cellStyle name="묮뎋 [0.00]_PRODUCT DETAIL Q1" xfId="3019"/>
    <cellStyle name="묮뎋_PRODUCT DETAIL Q1" xfId="3020"/>
    <cellStyle name="물품명세" xfId="3021"/>
    <cellStyle name="물품명세 2" xfId="3934"/>
    <cellStyle name="물품명세 2 2" xfId="3997"/>
    <cellStyle name="물품명세 2 3" xfId="4034"/>
    <cellStyle name="물품명세 3" xfId="3708"/>
    <cellStyle name="믅됞 [0.00]_laroux" xfId="3022"/>
    <cellStyle name="믅됞_laroux" xfId="3023"/>
    <cellStyle name="민숙" xfId="155"/>
    <cellStyle name="百分比_ORDER COVER SHEET(D9905-3)" xfId="3024"/>
    <cellStyle name="백분율" xfId="4057" builtinId="5"/>
    <cellStyle name="백분율 2" xfId="156"/>
    <cellStyle name="백분율 2 2" xfId="424"/>
    <cellStyle name="백분율 2 2 2" xfId="425"/>
    <cellStyle name="백분율 2 2 3" xfId="426"/>
    <cellStyle name="백분율 2 3" xfId="427"/>
    <cellStyle name="백분율 2 3 2" xfId="3025"/>
    <cellStyle name="백분율 2 4" xfId="428"/>
    <cellStyle name="백분율 2 5" xfId="429"/>
    <cellStyle name="백분율 2 6" xfId="430"/>
    <cellStyle name="백분율 2 7" xfId="431"/>
    <cellStyle name="백분율 3" xfId="293"/>
    <cellStyle name="백분율 3 2" xfId="432"/>
    <cellStyle name="백분율 3 2 2" xfId="3026"/>
    <cellStyle name="백분율 3 3" xfId="433"/>
    <cellStyle name="백분율 3 4" xfId="434"/>
    <cellStyle name="백분율 3 5" xfId="435"/>
    <cellStyle name="백분율 3 6" xfId="436"/>
    <cellStyle name="백분율 4" xfId="157"/>
    <cellStyle name="백분율 5" xfId="3027"/>
    <cellStyle name="백분율 5 2" xfId="3028"/>
    <cellStyle name="백분율 5 2 2" xfId="3029"/>
    <cellStyle name="백분율 5 2 2 2" xfId="3030"/>
    <cellStyle name="백분율 5 2 3" xfId="3031"/>
    <cellStyle name="백분율 5 3" xfId="3032"/>
    <cellStyle name="백분율[2]" xfId="3033"/>
    <cellStyle name="보통 2" xfId="158"/>
    <cellStyle name="보통 2 2" xfId="650"/>
    <cellStyle name="보통 2 3" xfId="651"/>
    <cellStyle name="보통 2 4" xfId="652"/>
    <cellStyle name="보통 2 5" xfId="653"/>
    <cellStyle name="보통 2 6" xfId="654"/>
    <cellStyle name="뷭?" xfId="437"/>
    <cellStyle name="뷭? 2" xfId="438"/>
    <cellStyle name="뷭?_BOOKSHIP" xfId="159"/>
    <cellStyle name="비용" xfId="160"/>
    <cellStyle name="사후관리" xfId="161"/>
    <cellStyle name="常规_04年事业计划内销及间接及出口（本部）" xfId="3034"/>
    <cellStyle name="설명 텍스트 2" xfId="162"/>
    <cellStyle name="설명 텍스트 2 2" xfId="655"/>
    <cellStyle name="설명 텍스트 2 3" xfId="656"/>
    <cellStyle name="설명 텍스트 2 4" xfId="657"/>
    <cellStyle name="설명 텍스트 2 5" xfId="658"/>
    <cellStyle name="설명 텍스트 2 6" xfId="659"/>
    <cellStyle name="셀 확인 2" xfId="163"/>
    <cellStyle name="셀 확인 2 10" xfId="2052"/>
    <cellStyle name="셀 확인 2 10 2" xfId="3035"/>
    <cellStyle name="셀 확인 2 10 2 2" xfId="3036"/>
    <cellStyle name="셀 확인 2 10 2 3" xfId="3037"/>
    <cellStyle name="셀 확인 2 10 3" xfId="3038"/>
    <cellStyle name="셀 확인 2 10 4" xfId="3039"/>
    <cellStyle name="셀 확인 2 11" xfId="2043"/>
    <cellStyle name="셀 확인 2 11 2" xfId="3040"/>
    <cellStyle name="셀 확인 2 11 2 2" xfId="3041"/>
    <cellStyle name="셀 확인 2 11 2 3" xfId="3042"/>
    <cellStyle name="셀 확인 2 11 3" xfId="3043"/>
    <cellStyle name="셀 확인 2 11 3 2" xfId="3044"/>
    <cellStyle name="셀 확인 2 11 3 3" xfId="3045"/>
    <cellStyle name="셀 확인 2 11 4" xfId="3046"/>
    <cellStyle name="셀 확인 2 11 5" xfId="3047"/>
    <cellStyle name="셀 확인 2 12" xfId="3048"/>
    <cellStyle name="셀 확인 2 13" xfId="3049"/>
    <cellStyle name="셀 확인 2 2" xfId="660"/>
    <cellStyle name="셀 확인 2 3" xfId="661"/>
    <cellStyle name="셀 확인 2 4" xfId="662"/>
    <cellStyle name="셀 확인 2 5" xfId="663"/>
    <cellStyle name="셀 확인 2 6" xfId="664"/>
    <cellStyle name="셀 확인 2 7" xfId="2031"/>
    <cellStyle name="셀 확인 2 7 2" xfId="2060"/>
    <cellStyle name="셀 확인 2 7 2 2" xfId="3050"/>
    <cellStyle name="셀 확인 2 7 2 2 2" xfId="3051"/>
    <cellStyle name="셀 확인 2 7 2 2 3" xfId="3052"/>
    <cellStyle name="셀 확인 2 7 2 3" xfId="3053"/>
    <cellStyle name="셀 확인 2 7 2 3 2" xfId="3054"/>
    <cellStyle name="셀 확인 2 7 2 3 3" xfId="3055"/>
    <cellStyle name="셀 확인 2 7 2 4" xfId="3056"/>
    <cellStyle name="셀 확인 2 7 2 5" xfId="3057"/>
    <cellStyle name="셀 확인 2 7 3" xfId="2067"/>
    <cellStyle name="셀 확인 2 7 3 2" xfId="3058"/>
    <cellStyle name="셀 확인 2 7 3 2 2" xfId="3059"/>
    <cellStyle name="셀 확인 2 7 3 2 3" xfId="3060"/>
    <cellStyle name="셀 확인 2 7 3 3" xfId="3061"/>
    <cellStyle name="셀 확인 2 7 3 4" xfId="3062"/>
    <cellStyle name="셀 확인 2 7 4" xfId="3063"/>
    <cellStyle name="셀 확인 2 7 4 2" xfId="3064"/>
    <cellStyle name="셀 확인 2 7 4 3" xfId="3065"/>
    <cellStyle name="셀 확인 2 7 5" xfId="3066"/>
    <cellStyle name="셀 확인 2 7 6" xfId="3067"/>
    <cellStyle name="셀 확인 2 8" xfId="2033"/>
    <cellStyle name="셀 확인 2 8 2" xfId="2045"/>
    <cellStyle name="셀 확인 2 8 2 2" xfId="3068"/>
    <cellStyle name="셀 확인 2 8 2 2 2" xfId="3069"/>
    <cellStyle name="셀 확인 2 8 2 2 3" xfId="3070"/>
    <cellStyle name="셀 확인 2 8 2 3" xfId="3071"/>
    <cellStyle name="셀 확인 2 8 2 3 2" xfId="3072"/>
    <cellStyle name="셀 확인 2 8 2 3 3" xfId="3073"/>
    <cellStyle name="셀 확인 2 8 2 4" xfId="3074"/>
    <cellStyle name="셀 확인 2 8 2 5" xfId="3075"/>
    <cellStyle name="셀 확인 2 8 3" xfId="2069"/>
    <cellStyle name="셀 확인 2 8 3 2" xfId="3076"/>
    <cellStyle name="셀 확인 2 8 3 2 2" xfId="3077"/>
    <cellStyle name="셀 확인 2 8 3 2 3" xfId="3078"/>
    <cellStyle name="셀 확인 2 8 3 3" xfId="3079"/>
    <cellStyle name="셀 확인 2 8 3 4" xfId="3080"/>
    <cellStyle name="셀 확인 2 8 4" xfId="3081"/>
    <cellStyle name="셀 확인 2 8 4 2" xfId="3082"/>
    <cellStyle name="셀 확인 2 8 4 3" xfId="3083"/>
    <cellStyle name="셀 확인 2 8 5" xfId="3084"/>
    <cellStyle name="셀 확인 2 8 6" xfId="3085"/>
    <cellStyle name="셀 확인 2 9" xfId="2032"/>
    <cellStyle name="셀 확인 2 9 2" xfId="2056"/>
    <cellStyle name="셀 확인 2 9 2 2" xfId="3086"/>
    <cellStyle name="셀 확인 2 9 2 2 2" xfId="3087"/>
    <cellStyle name="셀 확인 2 9 2 2 3" xfId="3088"/>
    <cellStyle name="셀 확인 2 9 2 3" xfId="3089"/>
    <cellStyle name="셀 확인 2 9 2 3 2" xfId="3090"/>
    <cellStyle name="셀 확인 2 9 2 3 3" xfId="3091"/>
    <cellStyle name="셀 확인 2 9 2 4" xfId="3092"/>
    <cellStyle name="셀 확인 2 9 2 5" xfId="3093"/>
    <cellStyle name="셀 확인 2 9 3" xfId="2068"/>
    <cellStyle name="셀 확인 2 9 3 2" xfId="3094"/>
    <cellStyle name="셀 확인 2 9 3 2 2" xfId="3095"/>
    <cellStyle name="셀 확인 2 9 3 2 3" xfId="3096"/>
    <cellStyle name="셀 확인 2 9 3 3" xfId="3097"/>
    <cellStyle name="셀 확인 2 9 3 4" xfId="3098"/>
    <cellStyle name="셀 확인 2 9 4" xfId="3099"/>
    <cellStyle name="셀 확인 2 9 4 2" xfId="3100"/>
    <cellStyle name="셀 확인 2 9 4 3" xfId="3101"/>
    <cellStyle name="셀 확인 2 9 5" xfId="3102"/>
    <cellStyle name="셀 확인 2 9 6" xfId="3103"/>
    <cellStyle name="소제목" xfId="3104"/>
    <cellStyle name="숫자(R)" xfId="164"/>
    <cellStyle name="숫자(R) 2" xfId="439"/>
    <cellStyle name="숫자(R) 3" xfId="440"/>
    <cellStyle name="숫자(R) 4" xfId="441"/>
    <cellStyle name="숫자(R) 5" xfId="442"/>
    <cellStyle name="숫자(R) 6" xfId="443"/>
    <cellStyle name="쉼표 [0]" xfId="1" builtinId="6"/>
    <cellStyle name="쉼표 [0] 10" xfId="3105"/>
    <cellStyle name="쉼표 [0] 11" xfId="3106"/>
    <cellStyle name="쉼표 [0] 12" xfId="3107"/>
    <cellStyle name="쉼표 [0] 12 2" xfId="3108"/>
    <cellStyle name="쉼표 [0] 12 3" xfId="3109"/>
    <cellStyle name="쉼표 [0] 2" xfId="5"/>
    <cellStyle name="쉼표 [0] 2 2" xfId="165"/>
    <cellStyle name="쉼표 [0] 2 2 2" xfId="444"/>
    <cellStyle name="쉼표 [0] 2 2 2 2" xfId="3110"/>
    <cellStyle name="쉼표 [0] 2 2 3" xfId="445"/>
    <cellStyle name="쉼표 [0] 2 2 4" xfId="446"/>
    <cellStyle name="쉼표 [0] 2 2 5" xfId="447"/>
    <cellStyle name="쉼표 [0] 2 2 6" xfId="448"/>
    <cellStyle name="쉼표 [0] 2 2 7" xfId="449"/>
    <cellStyle name="쉼표 [0] 2 3" xfId="166"/>
    <cellStyle name="쉼표 [0] 2 3 2" xfId="450"/>
    <cellStyle name="쉼표 [0] 2 4" xfId="167"/>
    <cellStyle name="쉼표 [0] 2 4 2" xfId="665"/>
    <cellStyle name="쉼표 [0] 2 5" xfId="168"/>
    <cellStyle name="쉼표 [0] 2 5 2" xfId="3111"/>
    <cellStyle name="쉼표 [0] 2 6" xfId="290"/>
    <cellStyle name="쉼표 [0] 2 7" xfId="291"/>
    <cellStyle name="쉼표 [0] 2 8" xfId="292"/>
    <cellStyle name="쉼표 [0] 2 9" xfId="451"/>
    <cellStyle name="쉼표 [0] 3" xfId="169"/>
    <cellStyle name="쉼표 [0] 3 2" xfId="170"/>
    <cellStyle name="쉼표 [0] 3 2 2" xfId="3112"/>
    <cellStyle name="쉼표 [0] 3 3" xfId="171"/>
    <cellStyle name="쉼표 [0] 3 4" xfId="3113"/>
    <cellStyle name="쉼표 [0] 4" xfId="172"/>
    <cellStyle name="쉼표 [0] 4 2" xfId="3114"/>
    <cellStyle name="쉼표 [0] 4 2 2" xfId="3115"/>
    <cellStyle name="쉼표 [0] 4 3" xfId="3116"/>
    <cellStyle name="쉼표 [0] 4 4" xfId="3117"/>
    <cellStyle name="쉼표 [0] 5" xfId="452"/>
    <cellStyle name="쉼표 [0] 5 3" xfId="3118"/>
    <cellStyle name="쉼표 [0] 6" xfId="3119"/>
    <cellStyle name="쉼표 [0] 6 2" xfId="3120"/>
    <cellStyle name="쉼표 [0] 6 3" xfId="3121"/>
    <cellStyle name="쉼표 [0] 6 8" xfId="3469"/>
    <cellStyle name="쉼표 [0] 63" xfId="3122"/>
    <cellStyle name="쉼표 [0] 63 2" xfId="3123"/>
    <cellStyle name="쉼표 [0] 7" xfId="3124"/>
    <cellStyle name="쉼표 [0] 7 2" xfId="3125"/>
    <cellStyle name="쉼표 [0] 7 3" xfId="453"/>
    <cellStyle name="쉼표 [0] 7 4" xfId="3126"/>
    <cellStyle name="쉼표 [0] 8" xfId="3127"/>
    <cellStyle name="쉼표 [0] 9" xfId="3128"/>
    <cellStyle name="쉼표 [0] 9 2" xfId="3129"/>
    <cellStyle name="쉼표 [0] 9 3" xfId="3130"/>
    <cellStyle name="스타일 1" xfId="173"/>
    <cellStyle name="스타일 10" xfId="3131"/>
    <cellStyle name="스타일 11" xfId="3132"/>
    <cellStyle name="스타일 12" xfId="3133"/>
    <cellStyle name="스타일 13" xfId="3134"/>
    <cellStyle name="스타일 14" xfId="3135"/>
    <cellStyle name="스타일 15" xfId="3136"/>
    <cellStyle name="스타일 16" xfId="3137"/>
    <cellStyle name="스타일 17" xfId="3138"/>
    <cellStyle name="스타일 18" xfId="3139"/>
    <cellStyle name="스타일 19" xfId="3140"/>
    <cellStyle name="스타일 2" xfId="174"/>
    <cellStyle name="스타일 3" xfId="175"/>
    <cellStyle name="스타일 4" xfId="3141"/>
    <cellStyle name="스타일 5" xfId="3142"/>
    <cellStyle name="스타일 6" xfId="3143"/>
    <cellStyle name="스타일 7" xfId="3144"/>
    <cellStyle name="스타일 8" xfId="3145"/>
    <cellStyle name="스타일 9" xfId="3146"/>
    <cellStyle name="시간" xfId="176"/>
    <cellStyle name="시간 2" xfId="3147"/>
    <cellStyle name="시간 2 2" xfId="3148"/>
    <cellStyle name="안건회계법인" xfId="3149"/>
    <cellStyle name="연결된 셀 2" xfId="177"/>
    <cellStyle name="연결된 셀 2 2" xfId="666"/>
    <cellStyle name="연결된 셀 2 3" xfId="667"/>
    <cellStyle name="연결된 셀 2 4" xfId="668"/>
    <cellStyle name="연결된 셀 2 5" xfId="669"/>
    <cellStyle name="연결된 셀 2 6" xfId="670"/>
    <cellStyle name="연결된 셀 2 7" xfId="2053"/>
    <cellStyle name="霓付 [0]_laroux" xfId="3150"/>
    <cellStyle name="霓付_laroux" xfId="3151"/>
    <cellStyle name="예약일" xfId="178"/>
    <cellStyle name="예약일 2" xfId="454"/>
    <cellStyle name="예약일 3" xfId="455"/>
    <cellStyle name="예약일 4" xfId="456"/>
    <cellStyle name="예약일 5" xfId="457"/>
    <cellStyle name="예약일 6" xfId="458"/>
    <cellStyle name="요약 2" xfId="179"/>
    <cellStyle name="요약 2 2" xfId="671"/>
    <cellStyle name="요약 2 2 2" xfId="4042"/>
    <cellStyle name="요약 2 2 3" xfId="4043"/>
    <cellStyle name="요약 2 3" xfId="672"/>
    <cellStyle name="요약 2 3 2" xfId="4044"/>
    <cellStyle name="요약 2 4" xfId="673"/>
    <cellStyle name="요약 2 5" xfId="674"/>
    <cellStyle name="요약 2 6" xfId="675"/>
    <cellStyle name="요약 2 7" xfId="3727"/>
    <cellStyle name="요약 2 7 2" xfId="3948"/>
    <cellStyle name="요약 2 7 3" xfId="3501"/>
    <cellStyle name="요약 2 8" xfId="3483"/>
    <cellStyle name="이름표" xfId="180"/>
    <cellStyle name="이름표 2" xfId="4045"/>
    <cellStyle name="一般_Book1" xfId="3152"/>
    <cellStyle name="입력 2" xfId="181"/>
    <cellStyle name="입력 2 2" xfId="676"/>
    <cellStyle name="입력 2 2 2" xfId="4046"/>
    <cellStyle name="입력 2 2 3" xfId="4047"/>
    <cellStyle name="입력 2 3" xfId="677"/>
    <cellStyle name="입력 2 3 2" xfId="4048"/>
    <cellStyle name="입력 2 4" xfId="678"/>
    <cellStyle name="입력 2 5" xfId="679"/>
    <cellStyle name="입력 2 6" xfId="680"/>
    <cellStyle name="입력 2 7" xfId="3728"/>
    <cellStyle name="입력 2 7 2" xfId="3949"/>
    <cellStyle name="입력 2 7 3" xfId="3502"/>
    <cellStyle name="입력 2 8" xfId="3484"/>
    <cellStyle name="자리수" xfId="182"/>
    <cellStyle name="자리수 2" xfId="459"/>
    <cellStyle name="자리수 2 2" xfId="460"/>
    <cellStyle name="자리수 2 3" xfId="461"/>
    <cellStyle name="자리수 3" xfId="462"/>
    <cellStyle name="자리수 4" xfId="463"/>
    <cellStyle name="자리수0" xfId="183"/>
    <cellStyle name="자리수0 2" xfId="464"/>
    <cellStyle name="자리수0 2 2" xfId="465"/>
    <cellStyle name="자리수0 2 3" xfId="466"/>
    <cellStyle name="자리수0 3" xfId="467"/>
    <cellStyle name="자리수0 4" xfId="468"/>
    <cellStyle name="제목 1 2" xfId="184"/>
    <cellStyle name="제목 1 2 2" xfId="681"/>
    <cellStyle name="제목 1 2 3" xfId="682"/>
    <cellStyle name="제목 1 2 4" xfId="683"/>
    <cellStyle name="제목 1 2 5" xfId="684"/>
    <cellStyle name="제목 1 2 6" xfId="685"/>
    <cellStyle name="제목 1(左)" xfId="185"/>
    <cellStyle name="제목 1(中)" xfId="186"/>
    <cellStyle name="제목 2 2" xfId="187"/>
    <cellStyle name="제목 2 2 2" xfId="686"/>
    <cellStyle name="제목 2 2 3" xfId="687"/>
    <cellStyle name="제목 2 2 4" xfId="688"/>
    <cellStyle name="제목 2 2 5" xfId="689"/>
    <cellStyle name="제목 2 2 6" xfId="690"/>
    <cellStyle name="제목 3 2" xfId="188"/>
    <cellStyle name="제목 3 2 10" xfId="3153"/>
    <cellStyle name="제목 3 2 2" xfId="691"/>
    <cellStyle name="제목 3 2 3" xfId="692"/>
    <cellStyle name="제목 3 2 4" xfId="693"/>
    <cellStyle name="제목 3 2 5" xfId="694"/>
    <cellStyle name="제목 3 2 6" xfId="695"/>
    <cellStyle name="제목 3 2 7" xfId="2035"/>
    <cellStyle name="제목 3 2 7 2" xfId="2086"/>
    <cellStyle name="제목 3 2 7 2 2" xfId="3154"/>
    <cellStyle name="제목 3 2 7 2 2 2" xfId="3155"/>
    <cellStyle name="제목 3 2 7 2 2 2 2" xfId="3156"/>
    <cellStyle name="제목 3 2 7 2 2 2 3" xfId="3157"/>
    <cellStyle name="제목 3 2 7 2 2 3" xfId="3158"/>
    <cellStyle name="제목 3 2 7 2 2 4" xfId="3159"/>
    <cellStyle name="제목 3 2 7 2 2 5" xfId="3160"/>
    <cellStyle name="제목 3 2 7 2 3" xfId="3161"/>
    <cellStyle name="제목 3 2 7 2 3 2" xfId="3162"/>
    <cellStyle name="제목 3 2 7 2 3 2 2" xfId="3163"/>
    <cellStyle name="제목 3 2 7 2 3 2 3" xfId="3164"/>
    <cellStyle name="제목 3 2 7 2 3 3" xfId="3165"/>
    <cellStyle name="제목 3 2 7 2 3 4" xfId="3166"/>
    <cellStyle name="제목 3 2 7 2 3 5" xfId="3167"/>
    <cellStyle name="제목 3 2 7 2 4" xfId="3168"/>
    <cellStyle name="제목 3 2 7 2 4 2" xfId="3169"/>
    <cellStyle name="제목 3 2 7 2 4 3" xfId="3170"/>
    <cellStyle name="제목 3 2 7 2 5" xfId="3171"/>
    <cellStyle name="제목 3 2 7 2 6" xfId="3172"/>
    <cellStyle name="제목 3 2 7 2 7" xfId="3173"/>
    <cellStyle name="제목 3 2 7 3" xfId="2081"/>
    <cellStyle name="제목 3 2 7 3 2" xfId="3174"/>
    <cellStyle name="제목 3 2 7 3 2 2" xfId="3175"/>
    <cellStyle name="제목 3 2 7 3 2 2 2" xfId="3176"/>
    <cellStyle name="제목 3 2 7 3 2 2 3" xfId="3177"/>
    <cellStyle name="제목 3 2 7 3 2 3" xfId="3178"/>
    <cellStyle name="제목 3 2 7 3 2 4" xfId="3179"/>
    <cellStyle name="제목 3 2 7 3 2 5" xfId="3180"/>
    <cellStyle name="제목 3 2 7 3 3" xfId="3181"/>
    <cellStyle name="제목 3 2 7 3 3 2" xfId="3182"/>
    <cellStyle name="제목 3 2 7 3 3 2 2" xfId="3183"/>
    <cellStyle name="제목 3 2 7 3 3 2 3" xfId="3184"/>
    <cellStyle name="제목 3 2 7 3 3 3" xfId="3185"/>
    <cellStyle name="제목 3 2 7 3 3 4" xfId="3186"/>
    <cellStyle name="제목 3 2 7 3 3 5" xfId="3187"/>
    <cellStyle name="제목 3 2 7 3 4" xfId="3188"/>
    <cellStyle name="제목 3 2 7 3 4 2" xfId="3189"/>
    <cellStyle name="제목 3 2 7 3 4 3" xfId="3190"/>
    <cellStyle name="제목 3 2 7 3 5" xfId="3191"/>
    <cellStyle name="제목 3 2 7 3 6" xfId="3192"/>
    <cellStyle name="제목 3 2 7 3 7" xfId="3193"/>
    <cellStyle name="제목 3 2 7 4" xfId="3194"/>
    <cellStyle name="제목 3 2 7 4 2" xfId="3195"/>
    <cellStyle name="제목 3 2 7 4 2 2" xfId="3196"/>
    <cellStyle name="제목 3 2 7 4 2 3" xfId="3197"/>
    <cellStyle name="제목 3 2 7 4 3" xfId="3198"/>
    <cellStyle name="제목 3 2 7 4 4" xfId="3199"/>
    <cellStyle name="제목 3 2 7 4 5" xfId="3200"/>
    <cellStyle name="제목 3 2 7 5" xfId="3201"/>
    <cellStyle name="제목 3 2 7 5 2" xfId="3202"/>
    <cellStyle name="제목 3 2 7 5 2 2" xfId="3203"/>
    <cellStyle name="제목 3 2 7 5 2 3" xfId="3204"/>
    <cellStyle name="제목 3 2 7 5 3" xfId="3205"/>
    <cellStyle name="제목 3 2 7 5 4" xfId="3206"/>
    <cellStyle name="제목 3 2 7 5 5" xfId="3207"/>
    <cellStyle name="제목 3 2 7 6" xfId="3208"/>
    <cellStyle name="제목 3 2 7 6 2" xfId="3209"/>
    <cellStyle name="제목 3 2 7 6 3" xfId="3210"/>
    <cellStyle name="제목 3 2 7 7" xfId="3211"/>
    <cellStyle name="제목 3 2 7 8" xfId="3212"/>
    <cellStyle name="제목 3 2 7 9" xfId="3213"/>
    <cellStyle name="제목 3 2 8" xfId="2054"/>
    <cellStyle name="제목 3 2 8 2" xfId="3214"/>
    <cellStyle name="제목 3 2 8 2 2" xfId="3215"/>
    <cellStyle name="제목 3 2 8 2 2 2" xfId="3216"/>
    <cellStyle name="제목 3 2 8 2 2 3" xfId="3217"/>
    <cellStyle name="제목 3 2 8 2 3" xfId="3218"/>
    <cellStyle name="제목 3 2 8 2 4" xfId="3219"/>
    <cellStyle name="제목 3 2 8 2 5" xfId="3220"/>
    <cellStyle name="제목 3 2 8 3" xfId="3221"/>
    <cellStyle name="제목 3 2 8 3 2" xfId="3222"/>
    <cellStyle name="제목 3 2 8 3 2 2" xfId="3223"/>
    <cellStyle name="제목 3 2 8 3 2 3" xfId="3224"/>
    <cellStyle name="제목 3 2 8 3 3" xfId="3225"/>
    <cellStyle name="제목 3 2 8 3 4" xfId="3226"/>
    <cellStyle name="제목 3 2 8 3 5" xfId="3227"/>
    <cellStyle name="제목 3 2 8 4" xfId="3228"/>
    <cellStyle name="제목 3 2 8 4 2" xfId="3229"/>
    <cellStyle name="제목 3 2 8 4 3" xfId="3230"/>
    <cellStyle name="제목 3 2 8 5" xfId="3231"/>
    <cellStyle name="제목 3 2 8 6" xfId="3232"/>
    <cellStyle name="제목 3 2 8 7" xfId="3233"/>
    <cellStyle name="제목 3 2 9" xfId="3234"/>
    <cellStyle name="제목 4 2" xfId="189"/>
    <cellStyle name="제목 4 2 2" xfId="696"/>
    <cellStyle name="제목 4 2 3" xfId="697"/>
    <cellStyle name="제목 4 2 4" xfId="698"/>
    <cellStyle name="제목 4 2 5" xfId="699"/>
    <cellStyle name="제목 4 2 6" xfId="700"/>
    <cellStyle name="제목 5" xfId="190"/>
    <cellStyle name="제목 5 2" xfId="701"/>
    <cellStyle name="제목 5 3" xfId="702"/>
    <cellStyle name="제목 5 4" xfId="703"/>
    <cellStyle name="제목 5 5" xfId="704"/>
    <cellStyle name="제목 5 6" xfId="705"/>
    <cellStyle name="제목[1 줄]" xfId="191"/>
    <cellStyle name="제목[1 줄] 2" xfId="3729"/>
    <cellStyle name="제목[1 줄] 2 2" xfId="3950"/>
    <cellStyle name="제목[1 줄] 2 3" xfId="3503"/>
    <cellStyle name="제목[1 줄] 3" xfId="3485"/>
    <cellStyle name="제목[2줄 아래]" xfId="192"/>
    <cellStyle name="제목[2줄 아래] 2" xfId="3235"/>
    <cellStyle name="제목[2줄 아래] 2 2" xfId="3935"/>
    <cellStyle name="제목[2줄 아래] 2 3" xfId="3709"/>
    <cellStyle name="제목[2줄 아래] 3" xfId="3730"/>
    <cellStyle name="제목[2줄 아래] 4" xfId="3486"/>
    <cellStyle name="제목[2줄 위]" xfId="193"/>
    <cellStyle name="제목[2줄 위] 2" xfId="3731"/>
    <cellStyle name="제목[2줄 위] 2 2" xfId="4049"/>
    <cellStyle name="제목[2줄 위] 3" xfId="3740"/>
    <cellStyle name="제목[2줄 위] 3 2" xfId="3958"/>
    <cellStyle name="제목[2줄 위] 3 3" xfId="3510"/>
    <cellStyle name="제목[2줄 위] 4" xfId="3487"/>
    <cellStyle name="제목1" xfId="194"/>
    <cellStyle name="제목2" xfId="3236"/>
    <cellStyle name="좋음 2" xfId="195"/>
    <cellStyle name="좋음 2 2" xfId="706"/>
    <cellStyle name="좋음 2 3" xfId="707"/>
    <cellStyle name="좋음 2 4" xfId="708"/>
    <cellStyle name="좋음 2 5" xfId="709"/>
    <cellStyle name="좋음 2 6" xfId="710"/>
    <cellStyle name="주민번호" xfId="196"/>
    <cellStyle name="지정되지 않음" xfId="197"/>
    <cellStyle name="진" xfId="3237"/>
    <cellStyle name="진_20060701신호통신사업소근무인원(최종)" xfId="3238"/>
    <cellStyle name="진1" xfId="3239"/>
    <cellStyle name="钎霖_laroux" xfId="3240"/>
    <cellStyle name="千分位[0]_Book1" xfId="3241"/>
    <cellStyle name="千分位_Book1" xfId="3242"/>
    <cellStyle name="千位分隔[0]_GTHMSNZ" xfId="3243"/>
    <cellStyle name="千位分隔_GTHMSNZ" xfId="3244"/>
    <cellStyle name="출력 2" xfId="198"/>
    <cellStyle name="출력 2 2" xfId="711"/>
    <cellStyle name="출력 2 2 2" xfId="4050"/>
    <cellStyle name="출력 2 2 3" xfId="4051"/>
    <cellStyle name="출력 2 3" xfId="712"/>
    <cellStyle name="출력 2 3 2" xfId="4052"/>
    <cellStyle name="출력 2 4" xfId="713"/>
    <cellStyle name="출력 2 5" xfId="714"/>
    <cellStyle name="출력 2 6" xfId="715"/>
    <cellStyle name="출력 2 7" xfId="3732"/>
    <cellStyle name="출력 2 7 2" xfId="3951"/>
    <cellStyle name="출력 2 7 3" xfId="3504"/>
    <cellStyle name="출력 2 8" xfId="3488"/>
    <cellStyle name="콤냡?&lt;_x000f_$??: `1_1 " xfId="4053"/>
    <cellStyle name="콤릈_laroux_2" xfId="3245"/>
    <cellStyle name="콤마 [0]_ " xfId="3246"/>
    <cellStyle name="콤마[0]" xfId="199"/>
    <cellStyle name="콤마[0] 2" xfId="3733"/>
    <cellStyle name="콤마[0] 2 2" xfId="3952"/>
    <cellStyle name="콤마[0] 2 3" xfId="3505"/>
    <cellStyle name="콤마[0] 3" xfId="3489"/>
    <cellStyle name="콤마_ " xfId="3247"/>
    <cellStyle name="큐준_주택수주_주택용지_1" xfId="200"/>
    <cellStyle name="통T" xfId="201"/>
    <cellStyle name="통화 [0] 2" xfId="469"/>
    <cellStyle name="통화 [0] 2 2" xfId="3248"/>
    <cellStyle name="통화 2" xfId="3249"/>
    <cellStyle name="통화 2 2" xfId="3250"/>
    <cellStyle name="烹拳 [0]_laroux" xfId="3251"/>
    <cellStyle name="烹拳_laroux" xfId="3252"/>
    <cellStyle name="퍼센트" xfId="202"/>
    <cellStyle name="퍼센트 2" xfId="470"/>
    <cellStyle name="퍼센트 2 2" xfId="471"/>
    <cellStyle name="퍼센트 2 3" xfId="472"/>
    <cellStyle name="퍼센트 3" xfId="473"/>
    <cellStyle name="퍼센트 4" xfId="474"/>
    <cellStyle name="표머릿글(上)" xfId="203"/>
    <cellStyle name="표머릿글(上) 2" xfId="3734"/>
    <cellStyle name="표머릿글(上) 2 2" xfId="4054"/>
    <cellStyle name="표머릿글(上) 3" xfId="3735"/>
    <cellStyle name="표머릿글(上) 3 2" xfId="3953"/>
    <cellStyle name="표머릿글(上) 3 3" xfId="3506"/>
    <cellStyle name="표머릿글(上) 4" xfId="3490"/>
    <cellStyle name="표머릿글(中)" xfId="204"/>
    <cellStyle name="표머릿글(中) 2" xfId="4055"/>
    <cellStyle name="표머릿글(下)" xfId="205"/>
    <cellStyle name="표머릿글(下) 2" xfId="2051"/>
    <cellStyle name="표준" xfId="0" builtinId="0"/>
    <cellStyle name="표준 10" xfId="206"/>
    <cellStyle name="표준 10 2" xfId="3253"/>
    <cellStyle name="표준 100" xfId="716"/>
    <cellStyle name="표준 11" xfId="207"/>
    <cellStyle name="표준 11 2" xfId="475"/>
    <cellStyle name="표준 11 2 2" xfId="3254"/>
    <cellStyle name="표준 11 2 2 2" xfId="3255"/>
    <cellStyle name="표준 11 4" xfId="3256"/>
    <cellStyle name="표준 12" xfId="295"/>
    <cellStyle name="표준 12 2" xfId="3257"/>
    <cellStyle name="표준 12 4" xfId="3258"/>
    <cellStyle name="표준 13" xfId="476"/>
    <cellStyle name="표준 13 2" xfId="477"/>
    <cellStyle name="표준 14" xfId="478"/>
    <cellStyle name="표준 15" xfId="2090"/>
    <cellStyle name="표준 15 2" xfId="3259"/>
    <cellStyle name="표준 16" xfId="479"/>
    <cellStyle name="표준 17" xfId="3260"/>
    <cellStyle name="표준 18" xfId="3261"/>
    <cellStyle name="표준 19" xfId="3262"/>
    <cellStyle name="표준 2" xfId="4"/>
    <cellStyle name="표준 2 10" xfId="208"/>
    <cellStyle name="표준 2 10 2" xfId="3263"/>
    <cellStyle name="표준 2 10 3" xfId="3264"/>
    <cellStyle name="표준 2 10_사본 - 조직도-이비카드-(100817)" xfId="3265"/>
    <cellStyle name="표준 2 11" xfId="209"/>
    <cellStyle name="표준 2 11 2" xfId="3266"/>
    <cellStyle name="표준 2 12" xfId="8"/>
    <cellStyle name="표준 2 12 2" xfId="3267"/>
    <cellStyle name="표준 2 12 3" xfId="3268"/>
    <cellStyle name="표준 2 12_사본 - 조직도-이비카드-(100817)" xfId="3269"/>
    <cellStyle name="표준 2 13" xfId="210"/>
    <cellStyle name="표준 2 14" xfId="211"/>
    <cellStyle name="표준 2 15" xfId="212"/>
    <cellStyle name="표준 2 16" xfId="213"/>
    <cellStyle name="표준 2 17" xfId="214"/>
    <cellStyle name="표준 2 18" xfId="215"/>
    <cellStyle name="표준 2 19" xfId="216"/>
    <cellStyle name="표준 2 2" xfId="3"/>
    <cellStyle name="표준 2 2 10" xfId="217"/>
    <cellStyle name="표준 2 2 11" xfId="218"/>
    <cellStyle name="표준 2 2 12" xfId="6"/>
    <cellStyle name="표준 2 2 12 2" xfId="717"/>
    <cellStyle name="표준 2 2 13" xfId="4056"/>
    <cellStyle name="표준 2 2 2" xfId="219"/>
    <cellStyle name="표준 2 2 2 10" xfId="718"/>
    <cellStyle name="표준 2 2 2 2" xfId="220"/>
    <cellStyle name="표준 2 2 2 2 10" xfId="719"/>
    <cellStyle name="표준 2 2 2 2 2" xfId="720"/>
    <cellStyle name="표준 2 2 2 2 2 2" xfId="721"/>
    <cellStyle name="표준 2 2 2 2 2 2 2" xfId="722"/>
    <cellStyle name="표준 2 2 2 2 2 2 2 2" xfId="723"/>
    <cellStyle name="표준 2 2 2 2 2 2 2 2 2" xfId="724"/>
    <cellStyle name="표준 2 2 2 2 2 2 2 2 2 2" xfId="725"/>
    <cellStyle name="표준 2 2 2 2 2 2 2 2 2 2 2" xfId="726"/>
    <cellStyle name="표준 2 2 2 2 2 2 2 2 2 2 2 2" xfId="727"/>
    <cellStyle name="표준 2 2 2 2 2 2 2 2 2 2 2 2 2" xfId="728"/>
    <cellStyle name="표준 2 2 2 2 2 2 2 2 2 2 2 2 3" xfId="729"/>
    <cellStyle name="표준 2 2 2 2 2 2 2 2 2 2 2 2 4" xfId="730"/>
    <cellStyle name="표준 2 2 2 2 2 2 2 2 2 2 2 3" xfId="731"/>
    <cellStyle name="표준 2 2 2 2 2 2 2 2 2 2 2 4" xfId="732"/>
    <cellStyle name="표준 2 2 2 2 2 2 2 2 2 2 3" xfId="733"/>
    <cellStyle name="표준 2 2 2 2 2 2 2 2 2 2 4" xfId="734"/>
    <cellStyle name="표준 2 2 2 2 2 2 2 2 2 2 5" xfId="735"/>
    <cellStyle name="표준 2 2 2 2 2 2 2 2 2 2 6" xfId="736"/>
    <cellStyle name="표준 2 2 2 2 2 2 2 2 2 3" xfId="737"/>
    <cellStyle name="표준 2 2 2 2 2 2 2 2 2 3 2" xfId="738"/>
    <cellStyle name="표준 2 2 2 2 2 2 2 2 2 3 2 2" xfId="739"/>
    <cellStyle name="표준 2 2 2 2 2 2 2 2 2 3 2 3" xfId="740"/>
    <cellStyle name="표준 2 2 2 2 2 2 2 2 2 3 2 4" xfId="741"/>
    <cellStyle name="표준 2 2 2 2 2 2 2 2 2 3 3" xfId="742"/>
    <cellStyle name="표준 2 2 2 2 2 2 2 2 2 3 4" xfId="743"/>
    <cellStyle name="표준 2 2 2 2 2 2 2 2 2 4" xfId="744"/>
    <cellStyle name="표준 2 2 2 2 2 2 2 2 2 5" xfId="745"/>
    <cellStyle name="표준 2 2 2 2 2 2 2 2 2 6" xfId="746"/>
    <cellStyle name="표준 2 2 2 2 2 2 2 2 3" xfId="747"/>
    <cellStyle name="표준 2 2 2 2 2 2 2 2 3 2" xfId="748"/>
    <cellStyle name="표준 2 2 2 2 2 2 2 2 3 2 2" xfId="749"/>
    <cellStyle name="표준 2 2 2 2 2 2 2 2 3 2 3" xfId="750"/>
    <cellStyle name="표준 2 2 2 2 2 2 2 2 3 2 4" xfId="751"/>
    <cellStyle name="표준 2 2 2 2 2 2 2 2 3 3" xfId="752"/>
    <cellStyle name="표준 2 2 2 2 2 2 2 2 3 4" xfId="753"/>
    <cellStyle name="표준 2 2 2 2 2 2 2 2 4" xfId="754"/>
    <cellStyle name="표준 2 2 2 2 2 2 2 2 5" xfId="755"/>
    <cellStyle name="표준 2 2 2 2 2 2 2 2 6" xfId="756"/>
    <cellStyle name="표준 2 2 2 2 2 2 2 2 7" xfId="757"/>
    <cellStyle name="표준 2 2 2 2 2 2 2 3" xfId="758"/>
    <cellStyle name="표준 2 2 2 2 2 2 2 3 2" xfId="759"/>
    <cellStyle name="표준 2 2 2 2 2 2 2 3 2 2" xfId="760"/>
    <cellStyle name="표준 2 2 2 2 2 2 2 3 2 2 2" xfId="761"/>
    <cellStyle name="표준 2 2 2 2 2 2 2 3 2 2 3" xfId="762"/>
    <cellStyle name="표준 2 2 2 2 2 2 2 3 2 2 4" xfId="763"/>
    <cellStyle name="표준 2 2 2 2 2 2 2 3 2 3" xfId="764"/>
    <cellStyle name="표준 2 2 2 2 2 2 2 3 2 4" xfId="765"/>
    <cellStyle name="표준 2 2 2 2 2 2 2 3 3" xfId="766"/>
    <cellStyle name="표준 2 2 2 2 2 2 2 3 4" xfId="767"/>
    <cellStyle name="표준 2 2 2 2 2 2 2 3 5" xfId="768"/>
    <cellStyle name="표준 2 2 2 2 2 2 2 3 6" xfId="769"/>
    <cellStyle name="표준 2 2 2 2 2 2 2 4" xfId="770"/>
    <cellStyle name="표준 2 2 2 2 2 2 2 4 2" xfId="771"/>
    <cellStyle name="표준 2 2 2 2 2 2 2 4 2 2" xfId="772"/>
    <cellStyle name="표준 2 2 2 2 2 2 2 4 2 3" xfId="773"/>
    <cellStyle name="표준 2 2 2 2 2 2 2 4 2 4" xfId="774"/>
    <cellStyle name="표준 2 2 2 2 2 2 2 4 3" xfId="775"/>
    <cellStyle name="표준 2 2 2 2 2 2 2 4 4" xfId="776"/>
    <cellStyle name="표준 2 2 2 2 2 2 2 5" xfId="777"/>
    <cellStyle name="표준 2 2 2 2 2 2 2 6" xfId="778"/>
    <cellStyle name="표준 2 2 2 2 2 2 2 7" xfId="779"/>
    <cellStyle name="표준 2 2 2 2 2 2 3" xfId="780"/>
    <cellStyle name="표준 2 2 2 2 2 2 4" xfId="781"/>
    <cellStyle name="표준 2 2 2 2 2 2 4 2" xfId="782"/>
    <cellStyle name="표준 2 2 2 2 2 2 4 2 2" xfId="783"/>
    <cellStyle name="표준 2 2 2 2 2 2 4 2 2 2" xfId="784"/>
    <cellStyle name="표준 2 2 2 2 2 2 4 2 2 2 2" xfId="785"/>
    <cellStyle name="표준 2 2 2 2 2 2 4 2 2 2 3" xfId="786"/>
    <cellStyle name="표준 2 2 2 2 2 2 4 2 2 2 4" xfId="787"/>
    <cellStyle name="표준 2 2 2 2 2 2 4 2 2 3" xfId="788"/>
    <cellStyle name="표준 2 2 2 2 2 2 4 2 2 4" xfId="789"/>
    <cellStyle name="표준 2 2 2 2 2 2 4 2 3" xfId="790"/>
    <cellStyle name="표준 2 2 2 2 2 2 4 2 4" xfId="791"/>
    <cellStyle name="표준 2 2 2 2 2 2 4 2 5" xfId="792"/>
    <cellStyle name="표준 2 2 2 2 2 2 4 2 6" xfId="793"/>
    <cellStyle name="표준 2 2 2 2 2 2 4 3" xfId="794"/>
    <cellStyle name="표준 2 2 2 2 2 2 4 3 2" xfId="795"/>
    <cellStyle name="표준 2 2 2 2 2 2 4 3 2 2" xfId="796"/>
    <cellStyle name="표준 2 2 2 2 2 2 4 3 2 3" xfId="797"/>
    <cellStyle name="표준 2 2 2 2 2 2 4 3 2 4" xfId="798"/>
    <cellStyle name="표준 2 2 2 2 2 2 4 3 3" xfId="799"/>
    <cellStyle name="표준 2 2 2 2 2 2 4 3 4" xfId="800"/>
    <cellStyle name="표준 2 2 2 2 2 2 4 4" xfId="801"/>
    <cellStyle name="표준 2 2 2 2 2 2 4 5" xfId="802"/>
    <cellStyle name="표준 2 2 2 2 2 2 4 6" xfId="803"/>
    <cellStyle name="표준 2 2 2 2 2 2 5" xfId="804"/>
    <cellStyle name="표준 2 2 2 2 2 2 5 2" xfId="805"/>
    <cellStyle name="표준 2 2 2 2 2 2 5 2 2" xfId="806"/>
    <cellStyle name="표준 2 2 2 2 2 2 5 2 3" xfId="807"/>
    <cellStyle name="표준 2 2 2 2 2 2 5 2 4" xfId="808"/>
    <cellStyle name="표준 2 2 2 2 2 2 5 3" xfId="809"/>
    <cellStyle name="표준 2 2 2 2 2 2 5 4" xfId="810"/>
    <cellStyle name="표준 2 2 2 2 2 2 6" xfId="811"/>
    <cellStyle name="표준 2 2 2 2 2 2 7" xfId="812"/>
    <cellStyle name="표준 2 2 2 2 2 2 8" xfId="813"/>
    <cellStyle name="표준 2 2 2 2 2 2 9" xfId="814"/>
    <cellStyle name="표준 2 2 2 2 2 3" xfId="815"/>
    <cellStyle name="표준 2 2 2 2 2 3 2" xfId="816"/>
    <cellStyle name="표준 2 2 2 2 2 3 2 2" xfId="817"/>
    <cellStyle name="표준 2 2 2 2 2 3 2 2 2" xfId="818"/>
    <cellStyle name="표준 2 2 2 2 2 3 2 2 2 2" xfId="819"/>
    <cellStyle name="표준 2 2 2 2 2 3 2 2 2 2 2" xfId="820"/>
    <cellStyle name="표준 2 2 2 2 2 3 2 2 2 2 2 2" xfId="821"/>
    <cellStyle name="표준 2 2 2 2 2 3 2 2 2 2 2 3" xfId="822"/>
    <cellStyle name="표준 2 2 2 2 2 3 2 2 2 2 2 4" xfId="823"/>
    <cellStyle name="표준 2 2 2 2 2 3 2 2 2 2 3" xfId="824"/>
    <cellStyle name="표준 2 2 2 2 2 3 2 2 2 2 4" xfId="825"/>
    <cellStyle name="표준 2 2 2 2 2 3 2 2 2 3" xfId="826"/>
    <cellStyle name="표준 2 2 2 2 2 3 2 2 2 4" xfId="827"/>
    <cellStyle name="표준 2 2 2 2 2 3 2 2 2 5" xfId="828"/>
    <cellStyle name="표준 2 2 2 2 2 3 2 2 2 6" xfId="829"/>
    <cellStyle name="표준 2 2 2 2 2 3 2 2 3" xfId="830"/>
    <cellStyle name="표준 2 2 2 2 2 3 2 2 3 2" xfId="831"/>
    <cellStyle name="표준 2 2 2 2 2 3 2 2 3 2 2" xfId="832"/>
    <cellStyle name="표준 2 2 2 2 2 3 2 2 3 2 3" xfId="833"/>
    <cellStyle name="표준 2 2 2 2 2 3 2 2 3 2 4" xfId="834"/>
    <cellStyle name="표준 2 2 2 2 2 3 2 2 3 3" xfId="835"/>
    <cellStyle name="표준 2 2 2 2 2 3 2 2 3 4" xfId="836"/>
    <cellStyle name="표준 2 2 2 2 2 3 2 2 4" xfId="837"/>
    <cellStyle name="표준 2 2 2 2 2 3 2 2 5" xfId="838"/>
    <cellStyle name="표준 2 2 2 2 2 3 2 2 6" xfId="839"/>
    <cellStyle name="표준 2 2 2 2 2 3 2 3" xfId="840"/>
    <cellStyle name="표준 2 2 2 2 2 3 2 3 2" xfId="841"/>
    <cellStyle name="표준 2 2 2 2 2 3 2 3 2 2" xfId="842"/>
    <cellStyle name="표준 2 2 2 2 2 3 2 3 2 3" xfId="843"/>
    <cellStyle name="표준 2 2 2 2 2 3 2 3 2 4" xfId="844"/>
    <cellStyle name="표준 2 2 2 2 2 3 2 3 3" xfId="845"/>
    <cellStyle name="표준 2 2 2 2 2 3 2 3 4" xfId="846"/>
    <cellStyle name="표준 2 2 2 2 2 3 2 4" xfId="847"/>
    <cellStyle name="표준 2 2 2 2 2 3 2 5" xfId="848"/>
    <cellStyle name="표준 2 2 2 2 2 3 2 6" xfId="849"/>
    <cellStyle name="표준 2 2 2 2 2 3 2 7" xfId="850"/>
    <cellStyle name="표준 2 2 2 2 2 3 3" xfId="851"/>
    <cellStyle name="표준 2 2 2 2 2 3 3 2" xfId="852"/>
    <cellStyle name="표준 2 2 2 2 2 3 3 2 2" xfId="853"/>
    <cellStyle name="표준 2 2 2 2 2 3 3 2 2 2" xfId="854"/>
    <cellStyle name="표준 2 2 2 2 2 3 3 2 2 3" xfId="855"/>
    <cellStyle name="표준 2 2 2 2 2 3 3 2 2 4" xfId="856"/>
    <cellStyle name="표준 2 2 2 2 2 3 3 2 3" xfId="857"/>
    <cellStyle name="표준 2 2 2 2 2 3 3 2 4" xfId="858"/>
    <cellStyle name="표준 2 2 2 2 2 3 3 3" xfId="859"/>
    <cellStyle name="표준 2 2 2 2 2 3 3 4" xfId="860"/>
    <cellStyle name="표준 2 2 2 2 2 3 3 5" xfId="861"/>
    <cellStyle name="표준 2 2 2 2 2 3 3 6" xfId="862"/>
    <cellStyle name="표준 2 2 2 2 2 3 4" xfId="863"/>
    <cellStyle name="표준 2 2 2 2 2 3 4 2" xfId="864"/>
    <cellStyle name="표준 2 2 2 2 2 3 4 2 2" xfId="865"/>
    <cellStyle name="표준 2 2 2 2 2 3 4 2 3" xfId="866"/>
    <cellStyle name="표준 2 2 2 2 2 3 4 2 4" xfId="867"/>
    <cellStyle name="표준 2 2 2 2 2 3 4 3" xfId="868"/>
    <cellStyle name="표준 2 2 2 2 2 3 4 4" xfId="869"/>
    <cellStyle name="표준 2 2 2 2 2 3 5" xfId="870"/>
    <cellStyle name="표준 2 2 2 2 2 3 6" xfId="871"/>
    <cellStyle name="표준 2 2 2 2 2 3 7" xfId="872"/>
    <cellStyle name="표준 2 2 2 2 2 4" xfId="873"/>
    <cellStyle name="표준 2 2 2 2 2 4 2" xfId="874"/>
    <cellStyle name="표준 2 2 2 2 2 4 2 2" xfId="875"/>
    <cellStyle name="표준 2 2 2 2 2 4 2 2 2" xfId="876"/>
    <cellStyle name="표준 2 2 2 2 2 4 2 2 2 2" xfId="877"/>
    <cellStyle name="표준 2 2 2 2 2 4 2 2 2 3" xfId="878"/>
    <cellStyle name="표준 2 2 2 2 2 4 2 2 2 4" xfId="879"/>
    <cellStyle name="표준 2 2 2 2 2 4 2 2 3" xfId="880"/>
    <cellStyle name="표준 2 2 2 2 2 4 2 2 4" xfId="881"/>
    <cellStyle name="표준 2 2 2 2 2 4 2 3" xfId="882"/>
    <cellStyle name="표준 2 2 2 2 2 4 2 4" xfId="883"/>
    <cellStyle name="표준 2 2 2 2 2 4 2 5" xfId="884"/>
    <cellStyle name="표준 2 2 2 2 2 4 2 6" xfId="885"/>
    <cellStyle name="표준 2 2 2 2 2 4 3" xfId="886"/>
    <cellStyle name="표준 2 2 2 2 2 4 3 2" xfId="887"/>
    <cellStyle name="표준 2 2 2 2 2 4 3 2 2" xfId="888"/>
    <cellStyle name="표준 2 2 2 2 2 4 3 2 3" xfId="889"/>
    <cellStyle name="표준 2 2 2 2 2 4 3 2 4" xfId="890"/>
    <cellStyle name="표준 2 2 2 2 2 4 3 3" xfId="891"/>
    <cellStyle name="표준 2 2 2 2 2 4 3 4" xfId="892"/>
    <cellStyle name="표준 2 2 2 2 2 4 4" xfId="893"/>
    <cellStyle name="표준 2 2 2 2 2 4 5" xfId="894"/>
    <cellStyle name="표준 2 2 2 2 2 4 6" xfId="895"/>
    <cellStyle name="표준 2 2 2 2 2 5" xfId="896"/>
    <cellStyle name="표준 2 2 2 2 2 5 2" xfId="897"/>
    <cellStyle name="표준 2 2 2 2 2 5 2 2" xfId="898"/>
    <cellStyle name="표준 2 2 2 2 2 5 2 3" xfId="899"/>
    <cellStyle name="표준 2 2 2 2 2 5 2 4" xfId="900"/>
    <cellStyle name="표준 2 2 2 2 2 5 3" xfId="901"/>
    <cellStyle name="표준 2 2 2 2 2 5 4" xfId="902"/>
    <cellStyle name="표준 2 2 2 2 2 6" xfId="903"/>
    <cellStyle name="표준 2 2 2 2 2 7" xfId="904"/>
    <cellStyle name="표준 2 2 2 2 2 8" xfId="905"/>
    <cellStyle name="표준 2 2 2 2 2 9" xfId="906"/>
    <cellStyle name="표준 2 2 2 2 3" xfId="907"/>
    <cellStyle name="표준 2 2 2 2 3 2" xfId="908"/>
    <cellStyle name="표준 2 2 2 2 3 2 2" xfId="909"/>
    <cellStyle name="표준 2 2 2 2 3 2 2 2" xfId="910"/>
    <cellStyle name="표준 2 2 2 2 3 2 2 2 2" xfId="911"/>
    <cellStyle name="표준 2 2 2 2 3 2 2 2 2 2" xfId="912"/>
    <cellStyle name="표준 2 2 2 2 3 2 2 2 2 2 2" xfId="913"/>
    <cellStyle name="표준 2 2 2 2 3 2 2 2 2 2 3" xfId="914"/>
    <cellStyle name="표준 2 2 2 2 3 2 2 2 2 2 4" xfId="915"/>
    <cellStyle name="표준 2 2 2 2 3 2 2 2 2 3" xfId="916"/>
    <cellStyle name="표준 2 2 2 2 3 2 2 2 2 4" xfId="917"/>
    <cellStyle name="표준 2 2 2 2 3 2 2 2 3" xfId="918"/>
    <cellStyle name="표준 2 2 2 2 3 2 2 2 4" xfId="919"/>
    <cellStyle name="표준 2 2 2 2 3 2 2 2 5" xfId="920"/>
    <cellStyle name="표준 2 2 2 2 3 2 2 2 6" xfId="921"/>
    <cellStyle name="표준 2 2 2 2 3 2 2 3" xfId="922"/>
    <cellStyle name="표준 2 2 2 2 3 2 2 3 2" xfId="923"/>
    <cellStyle name="표준 2 2 2 2 3 2 2 3 2 2" xfId="924"/>
    <cellStyle name="표준 2 2 2 2 3 2 2 3 2 3" xfId="925"/>
    <cellStyle name="표준 2 2 2 2 3 2 2 3 2 4" xfId="926"/>
    <cellStyle name="표준 2 2 2 2 3 2 2 3 3" xfId="927"/>
    <cellStyle name="표준 2 2 2 2 3 2 2 3 4" xfId="928"/>
    <cellStyle name="표준 2 2 2 2 3 2 2 4" xfId="929"/>
    <cellStyle name="표준 2 2 2 2 3 2 2 5" xfId="930"/>
    <cellStyle name="표준 2 2 2 2 3 2 2 6" xfId="931"/>
    <cellStyle name="표준 2 2 2 2 3 2 3" xfId="932"/>
    <cellStyle name="표준 2 2 2 2 3 2 3 2" xfId="933"/>
    <cellStyle name="표준 2 2 2 2 3 2 3 2 2" xfId="934"/>
    <cellStyle name="표준 2 2 2 2 3 2 3 2 3" xfId="935"/>
    <cellStyle name="표준 2 2 2 2 3 2 3 2 4" xfId="936"/>
    <cellStyle name="표준 2 2 2 2 3 2 3 3" xfId="937"/>
    <cellStyle name="표준 2 2 2 2 3 2 3 4" xfId="938"/>
    <cellStyle name="표준 2 2 2 2 3 2 4" xfId="939"/>
    <cellStyle name="표준 2 2 2 2 3 2 5" xfId="940"/>
    <cellStyle name="표준 2 2 2 2 3 2 6" xfId="941"/>
    <cellStyle name="표준 2 2 2 2 3 2 7" xfId="942"/>
    <cellStyle name="표준 2 2 2 2 3 3" xfId="943"/>
    <cellStyle name="표준 2 2 2 2 3 3 2" xfId="944"/>
    <cellStyle name="표준 2 2 2 2 3 3 2 2" xfId="945"/>
    <cellStyle name="표준 2 2 2 2 3 3 2 2 2" xfId="946"/>
    <cellStyle name="표준 2 2 2 2 3 3 2 2 3" xfId="947"/>
    <cellStyle name="표준 2 2 2 2 3 3 2 2 4" xfId="948"/>
    <cellStyle name="표준 2 2 2 2 3 3 2 3" xfId="949"/>
    <cellStyle name="표준 2 2 2 2 3 3 2 4" xfId="950"/>
    <cellStyle name="표준 2 2 2 2 3 3 3" xfId="951"/>
    <cellStyle name="표준 2 2 2 2 3 3 4" xfId="952"/>
    <cellStyle name="표준 2 2 2 2 3 3 5" xfId="953"/>
    <cellStyle name="표준 2 2 2 2 3 3 6" xfId="954"/>
    <cellStyle name="표준 2 2 2 2 3 4" xfId="955"/>
    <cellStyle name="표준 2 2 2 2 3 4 2" xfId="956"/>
    <cellStyle name="표준 2 2 2 2 3 4 2 2" xfId="957"/>
    <cellStyle name="표준 2 2 2 2 3 4 2 3" xfId="958"/>
    <cellStyle name="표준 2 2 2 2 3 4 2 4" xfId="959"/>
    <cellStyle name="표준 2 2 2 2 3 4 3" xfId="960"/>
    <cellStyle name="표준 2 2 2 2 3 4 4" xfId="961"/>
    <cellStyle name="표준 2 2 2 2 3 5" xfId="962"/>
    <cellStyle name="표준 2 2 2 2 3 6" xfId="963"/>
    <cellStyle name="표준 2 2 2 2 3 7" xfId="964"/>
    <cellStyle name="표준 2 2 2 2 4" xfId="965"/>
    <cellStyle name="표준 2 2 2 2 5" xfId="966"/>
    <cellStyle name="표준 2 2 2 2 5 2" xfId="967"/>
    <cellStyle name="표준 2 2 2 2 5 2 2" xfId="968"/>
    <cellStyle name="표준 2 2 2 2 5 2 2 2" xfId="969"/>
    <cellStyle name="표준 2 2 2 2 5 2 2 2 2" xfId="970"/>
    <cellStyle name="표준 2 2 2 2 5 2 2 2 3" xfId="971"/>
    <cellStyle name="표준 2 2 2 2 5 2 2 2 4" xfId="972"/>
    <cellStyle name="표준 2 2 2 2 5 2 2 3" xfId="973"/>
    <cellStyle name="표준 2 2 2 2 5 2 2 4" xfId="974"/>
    <cellStyle name="표준 2 2 2 2 5 2 3" xfId="975"/>
    <cellStyle name="표준 2 2 2 2 5 2 4" xfId="976"/>
    <cellStyle name="표준 2 2 2 2 5 2 5" xfId="977"/>
    <cellStyle name="표준 2 2 2 2 5 2 6" xfId="978"/>
    <cellStyle name="표준 2 2 2 2 5 3" xfId="979"/>
    <cellStyle name="표준 2 2 2 2 5 3 2" xfId="980"/>
    <cellStyle name="표준 2 2 2 2 5 3 2 2" xfId="981"/>
    <cellStyle name="표준 2 2 2 2 5 3 2 3" xfId="982"/>
    <cellStyle name="표준 2 2 2 2 5 3 2 4" xfId="983"/>
    <cellStyle name="표준 2 2 2 2 5 3 3" xfId="984"/>
    <cellStyle name="표준 2 2 2 2 5 3 4" xfId="985"/>
    <cellStyle name="표준 2 2 2 2 5 4" xfId="986"/>
    <cellStyle name="표준 2 2 2 2 5 5" xfId="987"/>
    <cellStyle name="표준 2 2 2 2 5 6" xfId="988"/>
    <cellStyle name="표준 2 2 2 2 6" xfId="989"/>
    <cellStyle name="표준 2 2 2 2 6 2" xfId="990"/>
    <cellStyle name="표준 2 2 2 2 6 2 2" xfId="991"/>
    <cellStyle name="표준 2 2 2 2 6 2 3" xfId="992"/>
    <cellStyle name="표준 2 2 2 2 6 2 4" xfId="993"/>
    <cellStyle name="표준 2 2 2 2 6 3" xfId="994"/>
    <cellStyle name="표준 2 2 2 2 6 4" xfId="995"/>
    <cellStyle name="표준 2 2 2 2 7" xfId="996"/>
    <cellStyle name="표준 2 2 2 2 8" xfId="997"/>
    <cellStyle name="표준 2 2 2 2 9" xfId="998"/>
    <cellStyle name="표준 2 2 2 3" xfId="999"/>
    <cellStyle name="표준 2 2 2 3 2" xfId="1000"/>
    <cellStyle name="표준 2 2 2 3 2 2" xfId="1001"/>
    <cellStyle name="표준 2 2 2 3 2 2 2" xfId="1002"/>
    <cellStyle name="표준 2 2 2 3 2 2 2 2" xfId="1003"/>
    <cellStyle name="표준 2 2 2 3 2 2 2 2 2" xfId="1004"/>
    <cellStyle name="표준 2 2 2 3 2 2 2 2 2 2" xfId="1005"/>
    <cellStyle name="표준 2 2 2 3 2 2 2 2 2 2 2" xfId="1006"/>
    <cellStyle name="표준 2 2 2 3 2 2 2 2 2 2 3" xfId="1007"/>
    <cellStyle name="표준 2 2 2 3 2 2 2 2 2 2 4" xfId="1008"/>
    <cellStyle name="표준 2 2 2 3 2 2 2 2 2 3" xfId="1009"/>
    <cellStyle name="표준 2 2 2 3 2 2 2 2 2 4" xfId="1010"/>
    <cellStyle name="표준 2 2 2 3 2 2 2 2 3" xfId="1011"/>
    <cellStyle name="표준 2 2 2 3 2 2 2 2 4" xfId="1012"/>
    <cellStyle name="표준 2 2 2 3 2 2 2 2 5" xfId="1013"/>
    <cellStyle name="표준 2 2 2 3 2 2 2 2 6" xfId="1014"/>
    <cellStyle name="표준 2 2 2 3 2 2 2 3" xfId="1015"/>
    <cellStyle name="표준 2 2 2 3 2 2 2 3 2" xfId="1016"/>
    <cellStyle name="표준 2 2 2 3 2 2 2 3 2 2" xfId="1017"/>
    <cellStyle name="표준 2 2 2 3 2 2 2 3 2 3" xfId="1018"/>
    <cellStyle name="표준 2 2 2 3 2 2 2 3 2 4" xfId="1019"/>
    <cellStyle name="표준 2 2 2 3 2 2 2 3 3" xfId="1020"/>
    <cellStyle name="표준 2 2 2 3 2 2 2 3 4" xfId="1021"/>
    <cellStyle name="표준 2 2 2 3 2 2 2 4" xfId="1022"/>
    <cellStyle name="표준 2 2 2 3 2 2 2 5" xfId="1023"/>
    <cellStyle name="표준 2 2 2 3 2 2 2 6" xfId="1024"/>
    <cellStyle name="표준 2 2 2 3 2 2 3" xfId="1025"/>
    <cellStyle name="표준 2 2 2 3 2 2 3 2" xfId="1026"/>
    <cellStyle name="표준 2 2 2 3 2 2 3 2 2" xfId="1027"/>
    <cellStyle name="표준 2 2 2 3 2 2 3 2 3" xfId="1028"/>
    <cellStyle name="표준 2 2 2 3 2 2 3 2 4" xfId="1029"/>
    <cellStyle name="표준 2 2 2 3 2 2 3 3" xfId="1030"/>
    <cellStyle name="표준 2 2 2 3 2 2 3 4" xfId="1031"/>
    <cellStyle name="표준 2 2 2 3 2 2 4" xfId="1032"/>
    <cellStyle name="표준 2 2 2 3 2 2 5" xfId="1033"/>
    <cellStyle name="표준 2 2 2 3 2 2 6" xfId="1034"/>
    <cellStyle name="표준 2 2 2 3 2 2 7" xfId="1035"/>
    <cellStyle name="표준 2 2 2 3 2 3" xfId="1036"/>
    <cellStyle name="표준 2 2 2 3 2 3 2" xfId="1037"/>
    <cellStyle name="표준 2 2 2 3 2 3 2 2" xfId="1038"/>
    <cellStyle name="표준 2 2 2 3 2 3 2 2 2" xfId="1039"/>
    <cellStyle name="표준 2 2 2 3 2 3 2 2 3" xfId="1040"/>
    <cellStyle name="표준 2 2 2 3 2 3 2 2 4" xfId="1041"/>
    <cellStyle name="표준 2 2 2 3 2 3 2 3" xfId="1042"/>
    <cellStyle name="표준 2 2 2 3 2 3 2 4" xfId="1043"/>
    <cellStyle name="표준 2 2 2 3 2 3 3" xfId="1044"/>
    <cellStyle name="표준 2 2 2 3 2 3 4" xfId="1045"/>
    <cellStyle name="표준 2 2 2 3 2 3 5" xfId="1046"/>
    <cellStyle name="표준 2 2 2 3 2 3 6" xfId="1047"/>
    <cellStyle name="표준 2 2 2 3 2 4" xfId="1048"/>
    <cellStyle name="표준 2 2 2 3 2 4 2" xfId="1049"/>
    <cellStyle name="표준 2 2 2 3 2 4 2 2" xfId="1050"/>
    <cellStyle name="표준 2 2 2 3 2 4 2 3" xfId="1051"/>
    <cellStyle name="표준 2 2 2 3 2 4 2 4" xfId="1052"/>
    <cellStyle name="표준 2 2 2 3 2 4 3" xfId="1053"/>
    <cellStyle name="표준 2 2 2 3 2 4 4" xfId="1054"/>
    <cellStyle name="표준 2 2 2 3 2 5" xfId="1055"/>
    <cellStyle name="표준 2 2 2 3 2 6" xfId="1056"/>
    <cellStyle name="표준 2 2 2 3 2 7" xfId="1057"/>
    <cellStyle name="표준 2 2 2 3 3" xfId="1058"/>
    <cellStyle name="표준 2 2 2 3 4" xfId="1059"/>
    <cellStyle name="표준 2 2 2 3 4 2" xfId="1060"/>
    <cellStyle name="표준 2 2 2 3 4 2 2" xfId="1061"/>
    <cellStyle name="표준 2 2 2 3 4 2 2 2" xfId="1062"/>
    <cellStyle name="표준 2 2 2 3 4 2 2 2 2" xfId="1063"/>
    <cellStyle name="표준 2 2 2 3 4 2 2 2 3" xfId="1064"/>
    <cellStyle name="표준 2 2 2 3 4 2 2 2 4" xfId="1065"/>
    <cellStyle name="표준 2 2 2 3 4 2 2 3" xfId="1066"/>
    <cellStyle name="표준 2 2 2 3 4 2 2 4" xfId="1067"/>
    <cellStyle name="표준 2 2 2 3 4 2 3" xfId="1068"/>
    <cellStyle name="표준 2 2 2 3 4 2 4" xfId="1069"/>
    <cellStyle name="표준 2 2 2 3 4 2 5" xfId="1070"/>
    <cellStyle name="표준 2 2 2 3 4 2 6" xfId="1071"/>
    <cellStyle name="표준 2 2 2 3 4 3" xfId="1072"/>
    <cellStyle name="표준 2 2 2 3 4 3 2" xfId="1073"/>
    <cellStyle name="표준 2 2 2 3 4 3 2 2" xfId="1074"/>
    <cellStyle name="표준 2 2 2 3 4 3 2 3" xfId="1075"/>
    <cellStyle name="표준 2 2 2 3 4 3 2 4" xfId="1076"/>
    <cellStyle name="표준 2 2 2 3 4 3 3" xfId="1077"/>
    <cellStyle name="표준 2 2 2 3 4 3 4" xfId="1078"/>
    <cellStyle name="표준 2 2 2 3 4 4" xfId="1079"/>
    <cellStyle name="표준 2 2 2 3 4 5" xfId="1080"/>
    <cellStyle name="표준 2 2 2 3 4 6" xfId="1081"/>
    <cellStyle name="표준 2 2 2 3 5" xfId="1082"/>
    <cellStyle name="표준 2 2 2 3 5 2" xfId="1083"/>
    <cellStyle name="표준 2 2 2 3 5 2 2" xfId="1084"/>
    <cellStyle name="표준 2 2 2 3 5 2 3" xfId="1085"/>
    <cellStyle name="표준 2 2 2 3 5 2 4" xfId="1086"/>
    <cellStyle name="표준 2 2 2 3 5 3" xfId="1087"/>
    <cellStyle name="표준 2 2 2 3 5 4" xfId="1088"/>
    <cellStyle name="표준 2 2 2 3 6" xfId="1089"/>
    <cellStyle name="표준 2 2 2 3 7" xfId="1090"/>
    <cellStyle name="표준 2 2 2 3 8" xfId="1091"/>
    <cellStyle name="표준 2 2 2 3 9" xfId="1092"/>
    <cellStyle name="표준 2 2 2 4" xfId="1093"/>
    <cellStyle name="표준 2 2 2 4 2" xfId="1094"/>
    <cellStyle name="표준 2 2 2 4 2 2" xfId="1095"/>
    <cellStyle name="표준 2 2 2 4 2 2 2" xfId="1096"/>
    <cellStyle name="표준 2 2 2 4 2 2 2 2" xfId="1097"/>
    <cellStyle name="표준 2 2 2 4 2 2 2 2 2" xfId="1098"/>
    <cellStyle name="표준 2 2 2 4 2 2 2 2 2 2" xfId="1099"/>
    <cellStyle name="표준 2 2 2 4 2 2 2 2 2 3" xfId="1100"/>
    <cellStyle name="표준 2 2 2 4 2 2 2 2 2 4" xfId="1101"/>
    <cellStyle name="표준 2 2 2 4 2 2 2 2 3" xfId="1102"/>
    <cellStyle name="표준 2 2 2 4 2 2 2 2 4" xfId="1103"/>
    <cellStyle name="표준 2 2 2 4 2 2 2 3" xfId="1104"/>
    <cellStyle name="표준 2 2 2 4 2 2 2 4" xfId="1105"/>
    <cellStyle name="표준 2 2 2 4 2 2 2 5" xfId="1106"/>
    <cellStyle name="표준 2 2 2 4 2 2 2 6" xfId="1107"/>
    <cellStyle name="표준 2 2 2 4 2 2 3" xfId="1108"/>
    <cellStyle name="표준 2 2 2 4 2 2 3 2" xfId="1109"/>
    <cellStyle name="표준 2 2 2 4 2 2 3 2 2" xfId="1110"/>
    <cellStyle name="표준 2 2 2 4 2 2 3 2 3" xfId="1111"/>
    <cellStyle name="표준 2 2 2 4 2 2 3 2 4" xfId="1112"/>
    <cellStyle name="표준 2 2 2 4 2 2 3 3" xfId="1113"/>
    <cellStyle name="표준 2 2 2 4 2 2 3 4" xfId="1114"/>
    <cellStyle name="표준 2 2 2 4 2 2 4" xfId="1115"/>
    <cellStyle name="표준 2 2 2 4 2 2 5" xfId="1116"/>
    <cellStyle name="표준 2 2 2 4 2 2 6" xfId="1117"/>
    <cellStyle name="표준 2 2 2 4 2 3" xfId="1118"/>
    <cellStyle name="표준 2 2 2 4 2 3 2" xfId="1119"/>
    <cellStyle name="표준 2 2 2 4 2 3 2 2" xfId="1120"/>
    <cellStyle name="표준 2 2 2 4 2 3 2 3" xfId="1121"/>
    <cellStyle name="표준 2 2 2 4 2 3 2 4" xfId="1122"/>
    <cellStyle name="표준 2 2 2 4 2 3 3" xfId="1123"/>
    <cellStyle name="표준 2 2 2 4 2 3 4" xfId="1124"/>
    <cellStyle name="표준 2 2 2 4 2 4" xfId="1125"/>
    <cellStyle name="표준 2 2 2 4 2 5" xfId="1126"/>
    <cellStyle name="표준 2 2 2 4 2 6" xfId="1127"/>
    <cellStyle name="표준 2 2 2 4 2 7" xfId="1128"/>
    <cellStyle name="표준 2 2 2 4 3" xfId="1129"/>
    <cellStyle name="표준 2 2 2 4 3 2" xfId="1130"/>
    <cellStyle name="표준 2 2 2 4 3 2 2" xfId="1131"/>
    <cellStyle name="표준 2 2 2 4 3 2 2 2" xfId="1132"/>
    <cellStyle name="표준 2 2 2 4 3 2 2 3" xfId="1133"/>
    <cellStyle name="표준 2 2 2 4 3 2 2 4" xfId="1134"/>
    <cellStyle name="표준 2 2 2 4 3 2 3" xfId="1135"/>
    <cellStyle name="표준 2 2 2 4 3 2 4" xfId="1136"/>
    <cellStyle name="표준 2 2 2 4 3 3" xfId="1137"/>
    <cellStyle name="표준 2 2 2 4 3 4" xfId="1138"/>
    <cellStyle name="표준 2 2 2 4 3 5" xfId="1139"/>
    <cellStyle name="표준 2 2 2 4 3 6" xfId="1140"/>
    <cellStyle name="표준 2 2 2 4 4" xfId="1141"/>
    <cellStyle name="표준 2 2 2 4 4 2" xfId="1142"/>
    <cellStyle name="표준 2 2 2 4 4 2 2" xfId="1143"/>
    <cellStyle name="표준 2 2 2 4 4 2 3" xfId="1144"/>
    <cellStyle name="표준 2 2 2 4 4 2 4" xfId="1145"/>
    <cellStyle name="표준 2 2 2 4 4 3" xfId="1146"/>
    <cellStyle name="표준 2 2 2 4 4 4" xfId="1147"/>
    <cellStyle name="표준 2 2 2 4 5" xfId="1148"/>
    <cellStyle name="표준 2 2 2 4 6" xfId="1149"/>
    <cellStyle name="표준 2 2 2 4 7" xfId="1150"/>
    <cellStyle name="표준 2 2 2 5" xfId="1151"/>
    <cellStyle name="표준 2 2 2 5 2" xfId="1152"/>
    <cellStyle name="표준 2 2 2 5 2 2" xfId="1153"/>
    <cellStyle name="표준 2 2 2 5 2 2 2" xfId="1154"/>
    <cellStyle name="표준 2 2 2 5 2 2 2 2" xfId="1155"/>
    <cellStyle name="표준 2 2 2 5 2 2 2 3" xfId="1156"/>
    <cellStyle name="표준 2 2 2 5 2 2 2 4" xfId="1157"/>
    <cellStyle name="표준 2 2 2 5 2 2 3" xfId="1158"/>
    <cellStyle name="표준 2 2 2 5 2 2 4" xfId="1159"/>
    <cellStyle name="표준 2 2 2 5 2 3" xfId="1160"/>
    <cellStyle name="표준 2 2 2 5 2 4" xfId="1161"/>
    <cellStyle name="표준 2 2 2 5 2 5" xfId="1162"/>
    <cellStyle name="표준 2 2 2 5 2 6" xfId="1163"/>
    <cellStyle name="표준 2 2 2 5 3" xfId="1164"/>
    <cellStyle name="표준 2 2 2 5 3 2" xfId="1165"/>
    <cellStyle name="표준 2 2 2 5 3 2 2" xfId="1166"/>
    <cellStyle name="표준 2 2 2 5 3 2 3" xfId="1167"/>
    <cellStyle name="표준 2 2 2 5 3 2 4" xfId="1168"/>
    <cellStyle name="표준 2 2 2 5 3 3" xfId="1169"/>
    <cellStyle name="표준 2 2 2 5 3 4" xfId="1170"/>
    <cellStyle name="표준 2 2 2 5 4" xfId="1171"/>
    <cellStyle name="표준 2 2 2 5 5" xfId="1172"/>
    <cellStyle name="표준 2 2 2 5 6" xfId="1173"/>
    <cellStyle name="표준 2 2 2 6" xfId="1174"/>
    <cellStyle name="표준 2 2 2 6 2" xfId="1175"/>
    <cellStyle name="표준 2 2 2 6 2 2" xfId="1176"/>
    <cellStyle name="표준 2 2 2 6 2 3" xfId="1177"/>
    <cellStyle name="표준 2 2 2 6 2 4" xfId="1178"/>
    <cellStyle name="표준 2 2 2 6 3" xfId="1179"/>
    <cellStyle name="표준 2 2 2 6 4" xfId="1180"/>
    <cellStyle name="표준 2 2 2 7" xfId="1181"/>
    <cellStyle name="표준 2 2 2 8" xfId="1182"/>
    <cellStyle name="표준 2 2 2 9" xfId="1183"/>
    <cellStyle name="표준 2 2 3" xfId="221"/>
    <cellStyle name="표준 2 2 3 2" xfId="1184"/>
    <cellStyle name="표준 2 2 3 2 2" xfId="1185"/>
    <cellStyle name="표준 2 2 3 2 2 2" xfId="1186"/>
    <cellStyle name="표준 2 2 3 2 2 2 2" xfId="1187"/>
    <cellStyle name="표준 2 2 3 2 2 2 2 2" xfId="1188"/>
    <cellStyle name="표준 2 2 3 2 2 2 2 2 2" xfId="1189"/>
    <cellStyle name="표준 2 2 3 2 2 2 2 2 2 2" xfId="1190"/>
    <cellStyle name="표준 2 2 3 2 2 2 2 2 2 2 2" xfId="1191"/>
    <cellStyle name="표준 2 2 3 2 2 2 2 2 2 2 3" xfId="1192"/>
    <cellStyle name="표준 2 2 3 2 2 2 2 2 2 2 4" xfId="1193"/>
    <cellStyle name="표준 2 2 3 2 2 2 2 2 2 3" xfId="1194"/>
    <cellStyle name="표준 2 2 3 2 2 2 2 2 2 4" xfId="1195"/>
    <cellStyle name="표준 2 2 3 2 2 2 2 2 3" xfId="1196"/>
    <cellStyle name="표준 2 2 3 2 2 2 2 2 4" xfId="1197"/>
    <cellStyle name="표준 2 2 3 2 2 2 2 2 5" xfId="1198"/>
    <cellStyle name="표준 2 2 3 2 2 2 2 2 6" xfId="1199"/>
    <cellStyle name="표준 2 2 3 2 2 2 2 3" xfId="1200"/>
    <cellStyle name="표준 2 2 3 2 2 2 2 3 2" xfId="1201"/>
    <cellStyle name="표준 2 2 3 2 2 2 2 3 2 2" xfId="1202"/>
    <cellStyle name="표준 2 2 3 2 2 2 2 3 2 3" xfId="1203"/>
    <cellStyle name="표준 2 2 3 2 2 2 2 3 2 4" xfId="1204"/>
    <cellStyle name="표준 2 2 3 2 2 2 2 3 3" xfId="1205"/>
    <cellStyle name="표준 2 2 3 2 2 2 2 3 4" xfId="1206"/>
    <cellStyle name="표준 2 2 3 2 2 2 2 4" xfId="1207"/>
    <cellStyle name="표준 2 2 3 2 2 2 2 5" xfId="1208"/>
    <cellStyle name="표준 2 2 3 2 2 2 2 6" xfId="1209"/>
    <cellStyle name="표준 2 2 3 2 2 2 3" xfId="1210"/>
    <cellStyle name="표준 2 2 3 2 2 2 3 2" xfId="1211"/>
    <cellStyle name="표준 2 2 3 2 2 2 3 2 2" xfId="1212"/>
    <cellStyle name="표준 2 2 3 2 2 2 3 2 3" xfId="1213"/>
    <cellStyle name="표준 2 2 3 2 2 2 3 2 4" xfId="1214"/>
    <cellStyle name="표준 2 2 3 2 2 2 3 3" xfId="1215"/>
    <cellStyle name="표준 2 2 3 2 2 2 3 4" xfId="1216"/>
    <cellStyle name="표준 2 2 3 2 2 2 4" xfId="1217"/>
    <cellStyle name="표준 2 2 3 2 2 2 5" xfId="1218"/>
    <cellStyle name="표준 2 2 3 2 2 2 6" xfId="1219"/>
    <cellStyle name="표준 2 2 3 2 2 2 7" xfId="1220"/>
    <cellStyle name="표준 2 2 3 2 2 3" xfId="1221"/>
    <cellStyle name="표준 2 2 3 2 2 3 2" xfId="1222"/>
    <cellStyle name="표준 2 2 3 2 2 3 2 2" xfId="1223"/>
    <cellStyle name="표준 2 2 3 2 2 3 2 2 2" xfId="1224"/>
    <cellStyle name="표준 2 2 3 2 2 3 2 2 3" xfId="1225"/>
    <cellStyle name="표준 2 2 3 2 2 3 2 2 4" xfId="1226"/>
    <cellStyle name="표준 2 2 3 2 2 3 2 3" xfId="1227"/>
    <cellStyle name="표준 2 2 3 2 2 3 2 4" xfId="1228"/>
    <cellStyle name="표준 2 2 3 2 2 3 3" xfId="1229"/>
    <cellStyle name="표준 2 2 3 2 2 3 4" xfId="1230"/>
    <cellStyle name="표준 2 2 3 2 2 3 5" xfId="1231"/>
    <cellStyle name="표준 2 2 3 2 2 3 6" xfId="1232"/>
    <cellStyle name="표준 2 2 3 2 2 4" xfId="1233"/>
    <cellStyle name="표준 2 2 3 2 2 4 2" xfId="1234"/>
    <cellStyle name="표준 2 2 3 2 2 4 2 2" xfId="1235"/>
    <cellStyle name="표준 2 2 3 2 2 4 2 3" xfId="1236"/>
    <cellStyle name="표준 2 2 3 2 2 4 2 4" xfId="1237"/>
    <cellStyle name="표준 2 2 3 2 2 4 3" xfId="1238"/>
    <cellStyle name="표준 2 2 3 2 2 4 4" xfId="1239"/>
    <cellStyle name="표준 2 2 3 2 2 5" xfId="1240"/>
    <cellStyle name="표준 2 2 3 2 2 6" xfId="1241"/>
    <cellStyle name="표준 2 2 3 2 2 7" xfId="1242"/>
    <cellStyle name="표준 2 2 3 2 3" xfId="1243"/>
    <cellStyle name="표준 2 2 3 2 4" xfId="1244"/>
    <cellStyle name="표준 2 2 3 2 4 2" xfId="1245"/>
    <cellStyle name="표준 2 2 3 2 4 2 2" xfId="1246"/>
    <cellStyle name="표준 2 2 3 2 4 2 2 2" xfId="1247"/>
    <cellStyle name="표준 2 2 3 2 4 2 2 2 2" xfId="1248"/>
    <cellStyle name="표준 2 2 3 2 4 2 2 2 3" xfId="1249"/>
    <cellStyle name="표준 2 2 3 2 4 2 2 2 4" xfId="1250"/>
    <cellStyle name="표준 2 2 3 2 4 2 2 3" xfId="1251"/>
    <cellStyle name="표준 2 2 3 2 4 2 2 4" xfId="1252"/>
    <cellStyle name="표준 2 2 3 2 4 2 3" xfId="1253"/>
    <cellStyle name="표준 2 2 3 2 4 2 4" xfId="1254"/>
    <cellStyle name="표준 2 2 3 2 4 2 5" xfId="1255"/>
    <cellStyle name="표준 2 2 3 2 4 2 6" xfId="1256"/>
    <cellStyle name="표준 2 2 3 2 4 3" xfId="1257"/>
    <cellStyle name="표준 2 2 3 2 4 3 2" xfId="1258"/>
    <cellStyle name="표준 2 2 3 2 4 3 2 2" xfId="1259"/>
    <cellStyle name="표준 2 2 3 2 4 3 2 3" xfId="1260"/>
    <cellStyle name="표준 2 2 3 2 4 3 2 4" xfId="1261"/>
    <cellStyle name="표준 2 2 3 2 4 3 3" xfId="1262"/>
    <cellStyle name="표준 2 2 3 2 4 3 4" xfId="1263"/>
    <cellStyle name="표준 2 2 3 2 4 4" xfId="1264"/>
    <cellStyle name="표준 2 2 3 2 4 5" xfId="1265"/>
    <cellStyle name="표준 2 2 3 2 4 6" xfId="1266"/>
    <cellStyle name="표준 2 2 3 2 5" xfId="1267"/>
    <cellStyle name="표준 2 2 3 2 5 2" xfId="1268"/>
    <cellStyle name="표준 2 2 3 2 5 2 2" xfId="1269"/>
    <cellStyle name="표준 2 2 3 2 5 2 3" xfId="1270"/>
    <cellStyle name="표준 2 2 3 2 5 2 4" xfId="1271"/>
    <cellStyle name="표준 2 2 3 2 5 3" xfId="1272"/>
    <cellStyle name="표준 2 2 3 2 5 4" xfId="1273"/>
    <cellStyle name="표준 2 2 3 2 6" xfId="1274"/>
    <cellStyle name="표준 2 2 3 2 7" xfId="1275"/>
    <cellStyle name="표준 2 2 3 2 8" xfId="1276"/>
    <cellStyle name="표준 2 2 3 2 9" xfId="1277"/>
    <cellStyle name="표준 2 2 3 3" xfId="1278"/>
    <cellStyle name="표준 2 2 3 3 2" xfId="1279"/>
    <cellStyle name="표준 2 2 3 3 2 2" xfId="1280"/>
    <cellStyle name="표준 2 2 3 3 2 2 2" xfId="1281"/>
    <cellStyle name="표준 2 2 3 3 2 2 2 2" xfId="1282"/>
    <cellStyle name="표준 2 2 3 3 2 2 2 2 2" xfId="1283"/>
    <cellStyle name="표준 2 2 3 3 2 2 2 2 2 2" xfId="1284"/>
    <cellStyle name="표준 2 2 3 3 2 2 2 2 2 3" xfId="1285"/>
    <cellStyle name="표준 2 2 3 3 2 2 2 2 2 4" xfId="1286"/>
    <cellStyle name="표준 2 2 3 3 2 2 2 2 3" xfId="1287"/>
    <cellStyle name="표준 2 2 3 3 2 2 2 2 4" xfId="1288"/>
    <cellStyle name="표준 2 2 3 3 2 2 2 3" xfId="1289"/>
    <cellStyle name="표준 2 2 3 3 2 2 2 4" xfId="1290"/>
    <cellStyle name="표준 2 2 3 3 2 2 2 5" xfId="1291"/>
    <cellStyle name="표준 2 2 3 3 2 2 2 6" xfId="1292"/>
    <cellStyle name="표준 2 2 3 3 2 2 3" xfId="1293"/>
    <cellStyle name="표준 2 2 3 3 2 2 3 2" xfId="1294"/>
    <cellStyle name="표준 2 2 3 3 2 2 3 2 2" xfId="1295"/>
    <cellStyle name="표준 2 2 3 3 2 2 3 2 3" xfId="1296"/>
    <cellStyle name="표준 2 2 3 3 2 2 3 2 4" xfId="1297"/>
    <cellStyle name="표준 2 2 3 3 2 2 3 3" xfId="1298"/>
    <cellStyle name="표준 2 2 3 3 2 2 3 4" xfId="1299"/>
    <cellStyle name="표준 2 2 3 3 2 2 4" xfId="1300"/>
    <cellStyle name="표준 2 2 3 3 2 2 5" xfId="1301"/>
    <cellStyle name="표준 2 2 3 3 2 2 6" xfId="1302"/>
    <cellStyle name="표준 2 2 3 3 2 3" xfId="1303"/>
    <cellStyle name="표준 2 2 3 3 2 3 2" xfId="1304"/>
    <cellStyle name="표준 2 2 3 3 2 3 2 2" xfId="1305"/>
    <cellStyle name="표준 2 2 3 3 2 3 2 3" xfId="1306"/>
    <cellStyle name="표준 2 2 3 3 2 3 2 4" xfId="1307"/>
    <cellStyle name="표준 2 2 3 3 2 3 3" xfId="1308"/>
    <cellStyle name="표준 2 2 3 3 2 3 4" xfId="1309"/>
    <cellStyle name="표준 2 2 3 3 2 4" xfId="1310"/>
    <cellStyle name="표준 2 2 3 3 2 5" xfId="1311"/>
    <cellStyle name="표준 2 2 3 3 2 6" xfId="1312"/>
    <cellStyle name="표준 2 2 3 3 2 7" xfId="1313"/>
    <cellStyle name="표준 2 2 3 3 3" xfId="1314"/>
    <cellStyle name="표준 2 2 3 3 3 2" xfId="1315"/>
    <cellStyle name="표준 2 2 3 3 3 2 2" xfId="1316"/>
    <cellStyle name="표준 2 2 3 3 3 2 2 2" xfId="1317"/>
    <cellStyle name="표준 2 2 3 3 3 2 2 3" xfId="1318"/>
    <cellStyle name="표준 2 2 3 3 3 2 2 4" xfId="1319"/>
    <cellStyle name="표준 2 2 3 3 3 2 3" xfId="1320"/>
    <cellStyle name="표준 2 2 3 3 3 2 4" xfId="1321"/>
    <cellStyle name="표준 2 2 3 3 3 3" xfId="1322"/>
    <cellStyle name="표준 2 2 3 3 3 4" xfId="1323"/>
    <cellStyle name="표준 2 2 3 3 3 5" xfId="1324"/>
    <cellStyle name="표준 2 2 3 3 3 6" xfId="1325"/>
    <cellStyle name="표준 2 2 3 3 4" xfId="1326"/>
    <cellStyle name="표준 2 2 3 3 4 2" xfId="1327"/>
    <cellStyle name="표준 2 2 3 3 4 2 2" xfId="1328"/>
    <cellStyle name="표준 2 2 3 3 4 2 3" xfId="1329"/>
    <cellStyle name="표준 2 2 3 3 4 2 4" xfId="1330"/>
    <cellStyle name="표준 2 2 3 3 4 3" xfId="1331"/>
    <cellStyle name="표준 2 2 3 3 4 4" xfId="1332"/>
    <cellStyle name="표준 2 2 3 3 5" xfId="1333"/>
    <cellStyle name="표준 2 2 3 3 6" xfId="1334"/>
    <cellStyle name="표준 2 2 3 3 7" xfId="1335"/>
    <cellStyle name="표준 2 2 3 4" xfId="1336"/>
    <cellStyle name="표준 2 2 3 4 2" xfId="1337"/>
    <cellStyle name="표준 2 2 3 4 2 2" xfId="1338"/>
    <cellStyle name="표준 2 2 3 4 2 2 2" xfId="1339"/>
    <cellStyle name="표준 2 2 3 4 2 2 2 2" xfId="1340"/>
    <cellStyle name="표준 2 2 3 4 2 2 2 3" xfId="1341"/>
    <cellStyle name="표준 2 2 3 4 2 2 2 4" xfId="1342"/>
    <cellStyle name="표준 2 2 3 4 2 2 3" xfId="1343"/>
    <cellStyle name="표준 2 2 3 4 2 2 4" xfId="1344"/>
    <cellStyle name="표준 2 2 3 4 2 3" xfId="1345"/>
    <cellStyle name="표준 2 2 3 4 2 4" xfId="1346"/>
    <cellStyle name="표준 2 2 3 4 2 5" xfId="1347"/>
    <cellStyle name="표준 2 2 3 4 2 6" xfId="1348"/>
    <cellStyle name="표준 2 2 3 4 3" xfId="1349"/>
    <cellStyle name="표준 2 2 3 4 3 2" xfId="1350"/>
    <cellStyle name="표준 2 2 3 4 3 2 2" xfId="1351"/>
    <cellStyle name="표준 2 2 3 4 3 2 3" xfId="1352"/>
    <cellStyle name="표준 2 2 3 4 3 2 4" xfId="1353"/>
    <cellStyle name="표준 2 2 3 4 3 3" xfId="1354"/>
    <cellStyle name="표준 2 2 3 4 3 4" xfId="1355"/>
    <cellStyle name="표준 2 2 3 4 4" xfId="1356"/>
    <cellStyle name="표준 2 2 3 4 5" xfId="1357"/>
    <cellStyle name="표준 2 2 3 4 6" xfId="1358"/>
    <cellStyle name="표준 2 2 3 5" xfId="1359"/>
    <cellStyle name="표준 2 2 3 5 2" xfId="1360"/>
    <cellStyle name="표준 2 2 3 5 2 2" xfId="1361"/>
    <cellStyle name="표준 2 2 3 5 2 3" xfId="1362"/>
    <cellStyle name="표준 2 2 3 5 2 4" xfId="1363"/>
    <cellStyle name="표준 2 2 3 5 3" xfId="1364"/>
    <cellStyle name="표준 2 2 3 5 4" xfId="1365"/>
    <cellStyle name="표준 2 2 3 6" xfId="1366"/>
    <cellStyle name="표준 2 2 3 7" xfId="1367"/>
    <cellStyle name="표준 2 2 3 8" xfId="1368"/>
    <cellStyle name="표준 2 2 3 9" xfId="1369"/>
    <cellStyle name="표준 2 2 4" xfId="222"/>
    <cellStyle name="표준 2 2 4 2" xfId="1370"/>
    <cellStyle name="표준 2 2 4 2 2" xfId="1371"/>
    <cellStyle name="표준 2 2 4 2 2 2" xfId="1372"/>
    <cellStyle name="표준 2 2 4 2 2 2 2" xfId="1373"/>
    <cellStyle name="표준 2 2 4 2 2 2 2 2" xfId="1374"/>
    <cellStyle name="표준 2 2 4 2 2 2 2 2 2" xfId="1375"/>
    <cellStyle name="표준 2 2 4 2 2 2 2 2 2 2" xfId="1376"/>
    <cellStyle name="표준 2 2 4 2 2 2 2 2 2 3" xfId="1377"/>
    <cellStyle name="표준 2 2 4 2 2 2 2 2 2 4" xfId="1378"/>
    <cellStyle name="표준 2 2 4 2 2 2 2 2 3" xfId="1379"/>
    <cellStyle name="표준 2 2 4 2 2 2 2 2 4" xfId="1380"/>
    <cellStyle name="표준 2 2 4 2 2 2 2 3" xfId="1381"/>
    <cellStyle name="표준 2 2 4 2 2 2 2 4" xfId="1382"/>
    <cellStyle name="표준 2 2 4 2 2 2 2 5" xfId="1383"/>
    <cellStyle name="표준 2 2 4 2 2 2 2 6" xfId="1384"/>
    <cellStyle name="표준 2 2 4 2 2 2 3" xfId="1385"/>
    <cellStyle name="표준 2 2 4 2 2 2 3 2" xfId="1386"/>
    <cellStyle name="표준 2 2 4 2 2 2 3 2 2" xfId="1387"/>
    <cellStyle name="표준 2 2 4 2 2 2 3 2 3" xfId="1388"/>
    <cellStyle name="표준 2 2 4 2 2 2 3 2 4" xfId="1389"/>
    <cellStyle name="표준 2 2 4 2 2 2 3 3" xfId="1390"/>
    <cellStyle name="표준 2 2 4 2 2 2 3 4" xfId="1391"/>
    <cellStyle name="표준 2 2 4 2 2 2 4" xfId="1392"/>
    <cellStyle name="표준 2 2 4 2 2 2 5" xfId="1393"/>
    <cellStyle name="표준 2 2 4 2 2 2 6" xfId="1394"/>
    <cellStyle name="표준 2 2 4 2 2 3" xfId="1395"/>
    <cellStyle name="표준 2 2 4 2 2 3 2" xfId="1396"/>
    <cellStyle name="표준 2 2 4 2 2 3 2 2" xfId="1397"/>
    <cellStyle name="표준 2 2 4 2 2 3 2 3" xfId="1398"/>
    <cellStyle name="표준 2 2 4 2 2 3 2 4" xfId="1399"/>
    <cellStyle name="표준 2 2 4 2 2 3 3" xfId="1400"/>
    <cellStyle name="표준 2 2 4 2 2 3 4" xfId="1401"/>
    <cellStyle name="표준 2 2 4 2 2 4" xfId="1402"/>
    <cellStyle name="표준 2 2 4 2 2 5" xfId="1403"/>
    <cellStyle name="표준 2 2 4 2 2 6" xfId="1404"/>
    <cellStyle name="표준 2 2 4 2 2 7" xfId="1405"/>
    <cellStyle name="표준 2 2 4 2 3" xfId="1406"/>
    <cellStyle name="표준 2 2 4 2 3 2" xfId="1407"/>
    <cellStyle name="표준 2 2 4 2 3 2 2" xfId="1408"/>
    <cellStyle name="표준 2 2 4 2 3 2 2 2" xfId="1409"/>
    <cellStyle name="표준 2 2 4 2 3 2 2 3" xfId="1410"/>
    <cellStyle name="표준 2 2 4 2 3 2 2 4" xfId="1411"/>
    <cellStyle name="표준 2 2 4 2 3 2 3" xfId="1412"/>
    <cellStyle name="표준 2 2 4 2 3 2 4" xfId="1413"/>
    <cellStyle name="표준 2 2 4 2 3 3" xfId="1414"/>
    <cellStyle name="표준 2 2 4 2 3 4" xfId="1415"/>
    <cellStyle name="표준 2 2 4 2 3 5" xfId="1416"/>
    <cellStyle name="표준 2 2 4 2 3 6" xfId="1417"/>
    <cellStyle name="표준 2 2 4 2 4" xfId="1418"/>
    <cellStyle name="표준 2 2 4 2 4 2" xfId="1419"/>
    <cellStyle name="표준 2 2 4 2 4 2 2" xfId="1420"/>
    <cellStyle name="표준 2 2 4 2 4 2 3" xfId="1421"/>
    <cellStyle name="표준 2 2 4 2 4 2 4" xfId="1422"/>
    <cellStyle name="표준 2 2 4 2 4 3" xfId="1423"/>
    <cellStyle name="표준 2 2 4 2 4 4" xfId="1424"/>
    <cellStyle name="표준 2 2 4 2 5" xfId="1425"/>
    <cellStyle name="표준 2 2 4 2 6" xfId="1426"/>
    <cellStyle name="표준 2 2 4 2 7" xfId="1427"/>
    <cellStyle name="표준 2 2 4 3" xfId="1428"/>
    <cellStyle name="표준 2 2 4 3 2" xfId="1429"/>
    <cellStyle name="표준 2 2 4 3 2 2" xfId="1430"/>
    <cellStyle name="표준 2 2 4 3 2 2 2" xfId="1431"/>
    <cellStyle name="표준 2 2 4 3 2 2 2 2" xfId="1432"/>
    <cellStyle name="표준 2 2 4 3 2 2 2 3" xfId="1433"/>
    <cellStyle name="표준 2 2 4 3 2 2 2 4" xfId="1434"/>
    <cellStyle name="표준 2 2 4 3 2 2 3" xfId="1435"/>
    <cellStyle name="표준 2 2 4 3 2 2 4" xfId="1436"/>
    <cellStyle name="표준 2 2 4 3 2 3" xfId="1437"/>
    <cellStyle name="표준 2 2 4 3 2 4" xfId="1438"/>
    <cellStyle name="표준 2 2 4 3 2 5" xfId="1439"/>
    <cellStyle name="표준 2 2 4 3 2 6" xfId="1440"/>
    <cellStyle name="표준 2 2 4 3 3" xfId="1441"/>
    <cellStyle name="표준 2 2 4 3 3 2" xfId="1442"/>
    <cellStyle name="표준 2 2 4 3 3 2 2" xfId="1443"/>
    <cellStyle name="표준 2 2 4 3 3 2 3" xfId="1444"/>
    <cellStyle name="표준 2 2 4 3 3 2 4" xfId="1445"/>
    <cellStyle name="표준 2 2 4 3 3 3" xfId="1446"/>
    <cellStyle name="표준 2 2 4 3 3 4" xfId="1447"/>
    <cellStyle name="표준 2 2 4 3 4" xfId="1448"/>
    <cellStyle name="표준 2 2 4 3 5" xfId="1449"/>
    <cellStyle name="표준 2 2 4 3 6" xfId="1450"/>
    <cellStyle name="표준 2 2 4 4" xfId="1451"/>
    <cellStyle name="표준 2 2 4 4 2" xfId="1452"/>
    <cellStyle name="표준 2 2 4 4 2 2" xfId="1453"/>
    <cellStyle name="표준 2 2 4 4 2 3" xfId="1454"/>
    <cellStyle name="표준 2 2 4 4 2 4" xfId="1455"/>
    <cellStyle name="표준 2 2 4 4 3" xfId="1456"/>
    <cellStyle name="표준 2 2 4 4 4" xfId="1457"/>
    <cellStyle name="표준 2 2 4 5" xfId="1458"/>
    <cellStyle name="표준 2 2 4 6" xfId="1459"/>
    <cellStyle name="표준 2 2 4 7" xfId="1460"/>
    <cellStyle name="표준 2 2 4 8" xfId="1461"/>
    <cellStyle name="표준 2 2 5" xfId="223"/>
    <cellStyle name="표준 2 2 5 2" xfId="1462"/>
    <cellStyle name="표준 2 2 5 2 2" xfId="1463"/>
    <cellStyle name="표준 2 2 5 2 2 2" xfId="1464"/>
    <cellStyle name="표준 2 2 5 2 2 2 2" xfId="1465"/>
    <cellStyle name="표준 2 2 5 2 2 2 2 2" xfId="1466"/>
    <cellStyle name="표준 2 2 5 2 2 2 2 2 2" xfId="1467"/>
    <cellStyle name="표준 2 2 5 2 2 2 2 2 3" xfId="1468"/>
    <cellStyle name="표준 2 2 5 2 2 2 2 2 4" xfId="1469"/>
    <cellStyle name="표준 2 2 5 2 2 2 2 3" xfId="1470"/>
    <cellStyle name="표준 2 2 5 2 2 2 2 4" xfId="1471"/>
    <cellStyle name="표준 2 2 5 2 2 2 3" xfId="1472"/>
    <cellStyle name="표준 2 2 5 2 2 2 4" xfId="1473"/>
    <cellStyle name="표준 2 2 5 2 2 2 5" xfId="1474"/>
    <cellStyle name="표준 2 2 5 2 2 2 6" xfId="1475"/>
    <cellStyle name="표준 2 2 5 2 2 3" xfId="1476"/>
    <cellStyle name="표준 2 2 5 2 2 3 2" xfId="1477"/>
    <cellStyle name="표준 2 2 5 2 2 3 2 2" xfId="1478"/>
    <cellStyle name="표준 2 2 5 2 2 3 2 3" xfId="1479"/>
    <cellStyle name="표준 2 2 5 2 2 3 2 4" xfId="1480"/>
    <cellStyle name="표준 2 2 5 2 2 3 3" xfId="1481"/>
    <cellStyle name="표준 2 2 5 2 2 3 4" xfId="1482"/>
    <cellStyle name="표준 2 2 5 2 2 4" xfId="1483"/>
    <cellStyle name="표준 2 2 5 2 2 5" xfId="1484"/>
    <cellStyle name="표준 2 2 5 2 2 6" xfId="1485"/>
    <cellStyle name="표준 2 2 5 2 3" xfId="1486"/>
    <cellStyle name="표준 2 2 5 2 3 2" xfId="1487"/>
    <cellStyle name="표준 2 2 5 2 3 2 2" xfId="1488"/>
    <cellStyle name="표준 2 2 5 2 3 2 3" xfId="1489"/>
    <cellStyle name="표준 2 2 5 2 3 2 4" xfId="1490"/>
    <cellStyle name="표준 2 2 5 2 3 3" xfId="1491"/>
    <cellStyle name="표준 2 2 5 2 3 4" xfId="1492"/>
    <cellStyle name="표준 2 2 5 2 4" xfId="1493"/>
    <cellStyle name="표준 2 2 5 2 5" xfId="1494"/>
    <cellStyle name="표준 2 2 5 2 6" xfId="1495"/>
    <cellStyle name="표준 2 2 5 2 7" xfId="1496"/>
    <cellStyle name="표준 2 2 5 3" xfId="1497"/>
    <cellStyle name="표준 2 2 5 3 2" xfId="1498"/>
    <cellStyle name="표준 2 2 5 3 2 2" xfId="1499"/>
    <cellStyle name="표준 2 2 5 3 2 2 2" xfId="1500"/>
    <cellStyle name="표준 2 2 5 3 2 2 3" xfId="1501"/>
    <cellStyle name="표준 2 2 5 3 2 2 4" xfId="1502"/>
    <cellStyle name="표준 2 2 5 3 2 3" xfId="1503"/>
    <cellStyle name="표준 2 2 5 3 2 4" xfId="1504"/>
    <cellStyle name="표준 2 2 5 3 3" xfId="1505"/>
    <cellStyle name="표준 2 2 5 3 4" xfId="1506"/>
    <cellStyle name="표준 2 2 5 3 5" xfId="1507"/>
    <cellStyle name="표준 2 2 5 3 6" xfId="1508"/>
    <cellStyle name="표준 2 2 5 4" xfId="1509"/>
    <cellStyle name="표준 2 2 5 4 2" xfId="1510"/>
    <cellStyle name="표준 2 2 5 4 2 2" xfId="1511"/>
    <cellStyle name="표준 2 2 5 4 2 3" xfId="1512"/>
    <cellStyle name="표준 2 2 5 4 2 4" xfId="1513"/>
    <cellStyle name="표준 2 2 5 4 3" xfId="1514"/>
    <cellStyle name="표준 2 2 5 4 4" xfId="1515"/>
    <cellStyle name="표준 2 2 5 5" xfId="1516"/>
    <cellStyle name="표준 2 2 5 6" xfId="1517"/>
    <cellStyle name="표준 2 2 5 7" xfId="1518"/>
    <cellStyle name="표준 2 2 6" xfId="224"/>
    <cellStyle name="표준 2 2 6 2" xfId="1519"/>
    <cellStyle name="표준 2 2 6 2 2" xfId="1520"/>
    <cellStyle name="표준 2 2 6 2 2 2" xfId="1521"/>
    <cellStyle name="표준 2 2 6 2 2 2 2" xfId="1522"/>
    <cellStyle name="표준 2 2 6 2 2 2 3" xfId="1523"/>
    <cellStyle name="표준 2 2 6 2 2 2 4" xfId="1524"/>
    <cellStyle name="표준 2 2 6 2 2 3" xfId="1525"/>
    <cellStyle name="표준 2 2 6 2 2 4" xfId="1526"/>
    <cellStyle name="표준 2 2 6 2 3" xfId="1527"/>
    <cellStyle name="표준 2 2 6 2 4" xfId="1528"/>
    <cellStyle name="표준 2 2 6 2 5" xfId="1529"/>
    <cellStyle name="표준 2 2 6 2 6" xfId="1530"/>
    <cellStyle name="표준 2 2 6 3" xfId="1531"/>
    <cellStyle name="표준 2 2 6 3 2" xfId="1532"/>
    <cellStyle name="표준 2 2 6 3 2 2" xfId="1533"/>
    <cellStyle name="표준 2 2 6 3 2 3" xfId="1534"/>
    <cellStyle name="표준 2 2 6 3 2 4" xfId="1535"/>
    <cellStyle name="표준 2 2 6 3 3" xfId="1536"/>
    <cellStyle name="표준 2 2 6 3 4" xfId="1537"/>
    <cellStyle name="표준 2 2 6 4" xfId="1538"/>
    <cellStyle name="표준 2 2 6 5" xfId="1539"/>
    <cellStyle name="표준 2 2 6 6" xfId="1540"/>
    <cellStyle name="표준 2 2 7" xfId="225"/>
    <cellStyle name="표준 2 2 7 2" xfId="1541"/>
    <cellStyle name="표준 2 2 7 2 2" xfId="1542"/>
    <cellStyle name="표준 2 2 7 2 3" xfId="1543"/>
    <cellStyle name="표준 2 2 7 2 4" xfId="1544"/>
    <cellStyle name="표준 2 2 7 3" xfId="1545"/>
    <cellStyle name="표준 2 2 7 4" xfId="1546"/>
    <cellStyle name="표준 2 2 8" xfId="226"/>
    <cellStyle name="표준 2 2 9" xfId="227"/>
    <cellStyle name="표준 2 2_중앙클리닉_시노베이트리미티드 검진제안서 ver 2010" xfId="228"/>
    <cellStyle name="표준 2 20" xfId="229"/>
    <cellStyle name="표준 2 21" xfId="230"/>
    <cellStyle name="표준 2 22" xfId="231"/>
    <cellStyle name="표준 2 23" xfId="232"/>
    <cellStyle name="표준 2 24" xfId="233"/>
    <cellStyle name="표준 2 25" xfId="234"/>
    <cellStyle name="표준 2 26" xfId="235"/>
    <cellStyle name="표준 2 27" xfId="236"/>
    <cellStyle name="표준 2 28" xfId="237"/>
    <cellStyle name="표준 2 29" xfId="238"/>
    <cellStyle name="표준 2 3" xfId="239"/>
    <cellStyle name="표준 2 3 10" xfId="1547"/>
    <cellStyle name="표준 2 3 2" xfId="480"/>
    <cellStyle name="표준 2 3 2 10" xfId="1548"/>
    <cellStyle name="표준 2 3 2 2" xfId="481"/>
    <cellStyle name="표준 2 3 2 2 2" xfId="1549"/>
    <cellStyle name="표준 2 3 2 2 2 2" xfId="1550"/>
    <cellStyle name="표준 2 3 2 2 2 2 2" xfId="1551"/>
    <cellStyle name="표준 2 3 2 2 2 2 2 2" xfId="1552"/>
    <cellStyle name="표준 2 3 2 2 2 2 2 2 2" xfId="1553"/>
    <cellStyle name="표준 2 3 2 2 2 2 2 2 2 2" xfId="1554"/>
    <cellStyle name="표준 2 3 2 2 2 2 2 2 2 2 2" xfId="1555"/>
    <cellStyle name="표준 2 3 2 2 2 2 2 2 2 2 2 2" xfId="1556"/>
    <cellStyle name="표준 2 3 2 2 2 2 2 2 2 2 2 3" xfId="1557"/>
    <cellStyle name="표준 2 3 2 2 2 2 2 2 2 2 2 4" xfId="1558"/>
    <cellStyle name="표준 2 3 2 2 2 2 2 2 2 2 3" xfId="1559"/>
    <cellStyle name="표준 2 3 2 2 2 2 2 2 2 2 4" xfId="1560"/>
    <cellStyle name="표준 2 3 2 2 2 2 2 2 2 3" xfId="1561"/>
    <cellStyle name="표준 2 3 2 2 2 2 2 2 2 4" xfId="1562"/>
    <cellStyle name="표준 2 3 2 2 2 2 2 2 2 5" xfId="1563"/>
    <cellStyle name="표준 2 3 2 2 2 2 2 2 2 6" xfId="1564"/>
    <cellStyle name="표준 2 3 2 2 2 2 2 2 3" xfId="1565"/>
    <cellStyle name="표준 2 3 2 2 2 2 2 2 3 2" xfId="1566"/>
    <cellStyle name="표준 2 3 2 2 2 2 2 2 3 2 2" xfId="1567"/>
    <cellStyle name="표준 2 3 2 2 2 2 2 2 3 2 3" xfId="1568"/>
    <cellStyle name="표준 2 3 2 2 2 2 2 2 3 2 4" xfId="1569"/>
    <cellStyle name="표준 2 3 2 2 2 2 2 2 3 3" xfId="1570"/>
    <cellStyle name="표준 2 3 2 2 2 2 2 2 3 4" xfId="1571"/>
    <cellStyle name="표준 2 3 2 2 2 2 2 2 4" xfId="1572"/>
    <cellStyle name="표준 2 3 2 2 2 2 2 2 5" xfId="1573"/>
    <cellStyle name="표준 2 3 2 2 2 2 2 2 6" xfId="1574"/>
    <cellStyle name="표준 2 3 2 2 2 2 2 3" xfId="1575"/>
    <cellStyle name="표준 2 3 2 2 2 2 2 3 2" xfId="1576"/>
    <cellStyle name="표준 2 3 2 2 2 2 2 3 2 2" xfId="1577"/>
    <cellStyle name="표준 2 3 2 2 2 2 2 3 2 3" xfId="1578"/>
    <cellStyle name="표준 2 3 2 2 2 2 2 3 2 4" xfId="1579"/>
    <cellStyle name="표준 2 3 2 2 2 2 2 3 3" xfId="1580"/>
    <cellStyle name="표준 2 3 2 2 2 2 2 3 4" xfId="1581"/>
    <cellStyle name="표준 2 3 2 2 2 2 2 4" xfId="1582"/>
    <cellStyle name="표준 2 3 2 2 2 2 2 5" xfId="1583"/>
    <cellStyle name="표준 2 3 2 2 2 2 2 6" xfId="1584"/>
    <cellStyle name="표준 2 3 2 2 2 2 2 7" xfId="1585"/>
    <cellStyle name="표준 2 3 2 2 2 2 3" xfId="1586"/>
    <cellStyle name="표준 2 3 2 2 2 2 3 2" xfId="1587"/>
    <cellStyle name="표준 2 3 2 2 2 2 3 2 2" xfId="1588"/>
    <cellStyle name="표준 2 3 2 2 2 2 3 2 2 2" xfId="1589"/>
    <cellStyle name="표준 2 3 2 2 2 2 3 2 2 3" xfId="1590"/>
    <cellStyle name="표준 2 3 2 2 2 2 3 2 2 4" xfId="1591"/>
    <cellStyle name="표준 2 3 2 2 2 2 3 2 3" xfId="1592"/>
    <cellStyle name="표준 2 3 2 2 2 2 3 2 4" xfId="1593"/>
    <cellStyle name="표준 2 3 2 2 2 2 3 3" xfId="1594"/>
    <cellStyle name="표준 2 3 2 2 2 2 3 4" xfId="1595"/>
    <cellStyle name="표준 2 3 2 2 2 2 3 5" xfId="1596"/>
    <cellStyle name="표준 2 3 2 2 2 2 3 6" xfId="1597"/>
    <cellStyle name="표준 2 3 2 2 2 2 4" xfId="1598"/>
    <cellStyle name="표준 2 3 2 2 2 2 4 2" xfId="1599"/>
    <cellStyle name="표준 2 3 2 2 2 2 4 2 2" xfId="1600"/>
    <cellStyle name="표준 2 3 2 2 2 2 4 2 3" xfId="1601"/>
    <cellStyle name="표준 2 3 2 2 2 2 4 2 4" xfId="1602"/>
    <cellStyle name="표준 2 3 2 2 2 2 4 3" xfId="1603"/>
    <cellStyle name="표준 2 3 2 2 2 2 4 4" xfId="1604"/>
    <cellStyle name="표준 2 3 2 2 2 2 5" xfId="1605"/>
    <cellStyle name="표준 2 3 2 2 2 2 6" xfId="1606"/>
    <cellStyle name="표준 2 3 2 2 2 2 7" xfId="1607"/>
    <cellStyle name="표준 2 3 2 2 2 3" xfId="1608"/>
    <cellStyle name="표준 2 3 2 2 2 4" xfId="1609"/>
    <cellStyle name="표준 2 3 2 2 2 4 2" xfId="1610"/>
    <cellStyle name="표준 2 3 2 2 2 4 2 2" xfId="1611"/>
    <cellStyle name="표준 2 3 2 2 2 4 2 2 2" xfId="1612"/>
    <cellStyle name="표준 2 3 2 2 2 4 2 2 2 2" xfId="1613"/>
    <cellStyle name="표준 2 3 2 2 2 4 2 2 2 3" xfId="1614"/>
    <cellStyle name="표준 2 3 2 2 2 4 2 2 2 4" xfId="1615"/>
    <cellStyle name="표준 2 3 2 2 2 4 2 2 3" xfId="1616"/>
    <cellStyle name="표준 2 3 2 2 2 4 2 2 4" xfId="1617"/>
    <cellStyle name="표준 2 3 2 2 2 4 2 3" xfId="1618"/>
    <cellStyle name="표준 2 3 2 2 2 4 2 4" xfId="1619"/>
    <cellStyle name="표준 2 3 2 2 2 4 2 5" xfId="1620"/>
    <cellStyle name="표준 2 3 2 2 2 4 2 6" xfId="1621"/>
    <cellStyle name="표준 2 3 2 2 2 4 3" xfId="1622"/>
    <cellStyle name="표준 2 3 2 2 2 4 3 2" xfId="1623"/>
    <cellStyle name="표준 2 3 2 2 2 4 3 2 2" xfId="1624"/>
    <cellStyle name="표준 2 3 2 2 2 4 3 2 3" xfId="1625"/>
    <cellStyle name="표준 2 3 2 2 2 4 3 2 4" xfId="1626"/>
    <cellStyle name="표준 2 3 2 2 2 4 3 3" xfId="1627"/>
    <cellStyle name="표준 2 3 2 2 2 4 3 4" xfId="1628"/>
    <cellStyle name="표준 2 3 2 2 2 4 4" xfId="1629"/>
    <cellStyle name="표준 2 3 2 2 2 4 5" xfId="1630"/>
    <cellStyle name="표준 2 3 2 2 2 4 6" xfId="1631"/>
    <cellStyle name="표준 2 3 2 2 2 5" xfId="1632"/>
    <cellStyle name="표준 2 3 2 2 2 5 2" xfId="1633"/>
    <cellStyle name="표준 2 3 2 2 2 5 2 2" xfId="1634"/>
    <cellStyle name="표준 2 3 2 2 2 5 2 3" xfId="1635"/>
    <cellStyle name="표준 2 3 2 2 2 5 2 4" xfId="1636"/>
    <cellStyle name="표준 2 3 2 2 2 5 3" xfId="1637"/>
    <cellStyle name="표준 2 3 2 2 2 5 4" xfId="1638"/>
    <cellStyle name="표준 2 3 2 2 2 6" xfId="1639"/>
    <cellStyle name="표준 2 3 2 2 2 7" xfId="1640"/>
    <cellStyle name="표준 2 3 2 2 2 8" xfId="1641"/>
    <cellStyle name="표준 2 3 2 2 2 9" xfId="1642"/>
    <cellStyle name="표준 2 3 2 2 3" xfId="1643"/>
    <cellStyle name="표준 2 3 2 2 3 2" xfId="1644"/>
    <cellStyle name="표준 2 3 2 2 3 2 2" xfId="1645"/>
    <cellStyle name="표준 2 3 2 2 3 2 2 2" xfId="1646"/>
    <cellStyle name="표준 2 3 2 2 3 2 2 2 2" xfId="1647"/>
    <cellStyle name="표준 2 3 2 2 3 2 2 2 2 2" xfId="1648"/>
    <cellStyle name="표준 2 3 2 2 3 2 2 2 2 2 2" xfId="1649"/>
    <cellStyle name="표준 2 3 2 2 3 2 2 2 2 2 3" xfId="1650"/>
    <cellStyle name="표준 2 3 2 2 3 2 2 2 2 2 4" xfId="1651"/>
    <cellStyle name="표준 2 3 2 2 3 2 2 2 2 3" xfId="1652"/>
    <cellStyle name="표준 2 3 2 2 3 2 2 2 2 4" xfId="1653"/>
    <cellStyle name="표준 2 3 2 2 3 2 2 2 3" xfId="1654"/>
    <cellStyle name="표준 2 3 2 2 3 2 2 2 4" xfId="1655"/>
    <cellStyle name="표준 2 3 2 2 3 2 2 2 5" xfId="1656"/>
    <cellStyle name="표준 2 3 2 2 3 2 2 2 6" xfId="1657"/>
    <cellStyle name="표준 2 3 2 2 3 2 2 3" xfId="1658"/>
    <cellStyle name="표준 2 3 2 2 3 2 2 3 2" xfId="1659"/>
    <cellStyle name="표준 2 3 2 2 3 2 2 3 2 2" xfId="1660"/>
    <cellStyle name="표준 2 3 2 2 3 2 2 3 2 3" xfId="1661"/>
    <cellStyle name="표준 2 3 2 2 3 2 2 3 2 4" xfId="1662"/>
    <cellStyle name="표준 2 3 2 2 3 2 2 3 3" xfId="1663"/>
    <cellStyle name="표준 2 3 2 2 3 2 2 3 4" xfId="1664"/>
    <cellStyle name="표준 2 3 2 2 3 2 2 4" xfId="1665"/>
    <cellStyle name="표준 2 3 2 2 3 2 2 5" xfId="1666"/>
    <cellStyle name="표준 2 3 2 2 3 2 2 6" xfId="1667"/>
    <cellStyle name="표준 2 3 2 2 3 2 3" xfId="1668"/>
    <cellStyle name="표준 2 3 2 2 3 2 3 2" xfId="1669"/>
    <cellStyle name="표준 2 3 2 2 3 2 3 2 2" xfId="1670"/>
    <cellStyle name="표준 2 3 2 2 3 2 3 2 3" xfId="1671"/>
    <cellStyle name="표준 2 3 2 2 3 2 3 2 4" xfId="1672"/>
    <cellStyle name="표준 2 3 2 2 3 2 3 3" xfId="1673"/>
    <cellStyle name="표준 2 3 2 2 3 2 3 4" xfId="1674"/>
    <cellStyle name="표준 2 3 2 2 3 2 4" xfId="1675"/>
    <cellStyle name="표준 2 3 2 2 3 2 5" xfId="1676"/>
    <cellStyle name="표준 2 3 2 2 3 2 6" xfId="1677"/>
    <cellStyle name="표준 2 3 2 2 3 2 7" xfId="1678"/>
    <cellStyle name="표준 2 3 2 2 3 3" xfId="1679"/>
    <cellStyle name="표준 2 3 2 2 3 3 2" xfId="1680"/>
    <cellStyle name="표준 2 3 2 2 3 3 2 2" xfId="1681"/>
    <cellStyle name="표준 2 3 2 2 3 3 2 2 2" xfId="1682"/>
    <cellStyle name="표준 2 3 2 2 3 3 2 2 3" xfId="1683"/>
    <cellStyle name="표준 2 3 2 2 3 3 2 2 4" xfId="1684"/>
    <cellStyle name="표준 2 3 2 2 3 3 2 3" xfId="1685"/>
    <cellStyle name="표준 2 3 2 2 3 3 2 4" xfId="1686"/>
    <cellStyle name="표준 2 3 2 2 3 3 3" xfId="1687"/>
    <cellStyle name="표준 2 3 2 2 3 3 4" xfId="1688"/>
    <cellStyle name="표준 2 3 2 2 3 3 5" xfId="1689"/>
    <cellStyle name="표준 2 3 2 2 3 3 6" xfId="1690"/>
    <cellStyle name="표준 2 3 2 2 3 4" xfId="1691"/>
    <cellStyle name="표준 2 3 2 2 3 4 2" xfId="1692"/>
    <cellStyle name="표준 2 3 2 2 3 4 2 2" xfId="1693"/>
    <cellStyle name="표준 2 3 2 2 3 4 2 3" xfId="1694"/>
    <cellStyle name="표준 2 3 2 2 3 4 2 4" xfId="1695"/>
    <cellStyle name="표준 2 3 2 2 3 4 3" xfId="1696"/>
    <cellStyle name="표준 2 3 2 2 3 4 4" xfId="1697"/>
    <cellStyle name="표준 2 3 2 2 3 5" xfId="1698"/>
    <cellStyle name="표준 2 3 2 2 3 6" xfId="1699"/>
    <cellStyle name="표준 2 3 2 2 3 7" xfId="1700"/>
    <cellStyle name="표준 2 3 2 2 4" xfId="1701"/>
    <cellStyle name="표준 2 3 2 2 4 2" xfId="1702"/>
    <cellStyle name="표준 2 3 2 2 4 2 2" xfId="1703"/>
    <cellStyle name="표준 2 3 2 2 4 2 2 2" xfId="1704"/>
    <cellStyle name="표준 2 3 2 2 4 2 2 2 2" xfId="1705"/>
    <cellStyle name="표준 2 3 2 2 4 2 2 2 3" xfId="1706"/>
    <cellStyle name="표준 2 3 2 2 4 2 2 2 4" xfId="1707"/>
    <cellStyle name="표준 2 3 2 2 4 2 2 3" xfId="1708"/>
    <cellStyle name="표준 2 3 2 2 4 2 2 4" xfId="1709"/>
    <cellStyle name="표준 2 3 2 2 4 2 3" xfId="1710"/>
    <cellStyle name="표준 2 3 2 2 4 2 4" xfId="1711"/>
    <cellStyle name="표준 2 3 2 2 4 2 5" xfId="1712"/>
    <cellStyle name="표준 2 3 2 2 4 2 6" xfId="1713"/>
    <cellStyle name="표준 2 3 2 2 4 3" xfId="1714"/>
    <cellStyle name="표준 2 3 2 2 4 3 2" xfId="1715"/>
    <cellStyle name="표준 2 3 2 2 4 3 2 2" xfId="1716"/>
    <cellStyle name="표준 2 3 2 2 4 3 2 3" xfId="1717"/>
    <cellStyle name="표준 2 3 2 2 4 3 2 4" xfId="1718"/>
    <cellStyle name="표준 2 3 2 2 4 3 3" xfId="1719"/>
    <cellStyle name="표준 2 3 2 2 4 3 4" xfId="1720"/>
    <cellStyle name="표준 2 3 2 2 4 4" xfId="1721"/>
    <cellStyle name="표준 2 3 2 2 4 5" xfId="1722"/>
    <cellStyle name="표준 2 3 2 2 4 6" xfId="1723"/>
    <cellStyle name="표준 2 3 2 2 5" xfId="1724"/>
    <cellStyle name="표준 2 3 2 2 5 2" xfId="1725"/>
    <cellStyle name="표준 2 3 2 2 5 2 2" xfId="1726"/>
    <cellStyle name="표준 2 3 2 2 5 2 3" xfId="1727"/>
    <cellStyle name="표준 2 3 2 2 5 2 4" xfId="1728"/>
    <cellStyle name="표준 2 3 2 2 5 3" xfId="1729"/>
    <cellStyle name="표준 2 3 2 2 5 4" xfId="1730"/>
    <cellStyle name="표준 2 3 2 2 6" xfId="1731"/>
    <cellStyle name="표준 2 3 2 2 7" xfId="1732"/>
    <cellStyle name="표준 2 3 2 2 8" xfId="1733"/>
    <cellStyle name="표준 2 3 2 2 9" xfId="1734"/>
    <cellStyle name="표준 2 3 2 3" xfId="1735"/>
    <cellStyle name="표준 2 3 2 3 2" xfId="1736"/>
    <cellStyle name="표준 2 3 2 3 2 2" xfId="1737"/>
    <cellStyle name="표준 2 3 2 3 2 2 2" xfId="1738"/>
    <cellStyle name="표준 2 3 2 3 2 2 2 2" xfId="1739"/>
    <cellStyle name="표준 2 3 2 3 2 2 2 2 2" xfId="1740"/>
    <cellStyle name="표준 2 3 2 3 2 2 2 2 2 2" xfId="1741"/>
    <cellStyle name="표준 2 3 2 3 2 2 2 2 2 3" xfId="1742"/>
    <cellStyle name="표준 2 3 2 3 2 2 2 2 2 4" xfId="1743"/>
    <cellStyle name="표준 2 3 2 3 2 2 2 2 3" xfId="1744"/>
    <cellStyle name="표준 2 3 2 3 2 2 2 2 4" xfId="1745"/>
    <cellStyle name="표준 2 3 2 3 2 2 2 3" xfId="1746"/>
    <cellStyle name="표준 2 3 2 3 2 2 2 4" xfId="1747"/>
    <cellStyle name="표준 2 3 2 3 2 2 2 5" xfId="1748"/>
    <cellStyle name="표준 2 3 2 3 2 2 2 6" xfId="1749"/>
    <cellStyle name="표준 2 3 2 3 2 2 3" xfId="1750"/>
    <cellStyle name="표준 2 3 2 3 2 2 3 2" xfId="1751"/>
    <cellStyle name="표준 2 3 2 3 2 2 3 2 2" xfId="1752"/>
    <cellStyle name="표준 2 3 2 3 2 2 3 2 3" xfId="1753"/>
    <cellStyle name="표준 2 3 2 3 2 2 3 2 4" xfId="1754"/>
    <cellStyle name="표준 2 3 2 3 2 2 3 3" xfId="1755"/>
    <cellStyle name="표준 2 3 2 3 2 2 3 4" xfId="1756"/>
    <cellStyle name="표준 2 3 2 3 2 2 4" xfId="1757"/>
    <cellStyle name="표준 2 3 2 3 2 2 5" xfId="1758"/>
    <cellStyle name="표준 2 3 2 3 2 2 6" xfId="1759"/>
    <cellStyle name="표준 2 3 2 3 2 3" xfId="1760"/>
    <cellStyle name="표준 2 3 2 3 2 3 2" xfId="1761"/>
    <cellStyle name="표준 2 3 2 3 2 3 2 2" xfId="1762"/>
    <cellStyle name="표준 2 3 2 3 2 3 2 3" xfId="1763"/>
    <cellStyle name="표준 2 3 2 3 2 3 2 4" xfId="1764"/>
    <cellStyle name="표준 2 3 2 3 2 3 3" xfId="1765"/>
    <cellStyle name="표준 2 3 2 3 2 3 4" xfId="1766"/>
    <cellStyle name="표준 2 3 2 3 2 4" xfId="1767"/>
    <cellStyle name="표준 2 3 2 3 2 5" xfId="1768"/>
    <cellStyle name="표준 2 3 2 3 2 6" xfId="1769"/>
    <cellStyle name="표준 2 3 2 3 2 7" xfId="1770"/>
    <cellStyle name="표준 2 3 2 3 3" xfId="1771"/>
    <cellStyle name="표준 2 3 2 3 3 2" xfId="1772"/>
    <cellStyle name="표준 2 3 2 3 3 2 2" xfId="1773"/>
    <cellStyle name="표준 2 3 2 3 3 2 2 2" xfId="1774"/>
    <cellStyle name="표준 2 3 2 3 3 2 2 3" xfId="1775"/>
    <cellStyle name="표준 2 3 2 3 3 2 2 4" xfId="1776"/>
    <cellStyle name="표준 2 3 2 3 3 2 3" xfId="1777"/>
    <cellStyle name="표준 2 3 2 3 3 2 4" xfId="1778"/>
    <cellStyle name="표준 2 3 2 3 3 3" xfId="1779"/>
    <cellStyle name="표준 2 3 2 3 3 4" xfId="1780"/>
    <cellStyle name="표준 2 3 2 3 3 5" xfId="1781"/>
    <cellStyle name="표준 2 3 2 3 3 6" xfId="1782"/>
    <cellStyle name="표준 2 3 2 3 4" xfId="1783"/>
    <cellStyle name="표준 2 3 2 3 4 2" xfId="1784"/>
    <cellStyle name="표준 2 3 2 3 4 2 2" xfId="1785"/>
    <cellStyle name="표준 2 3 2 3 4 2 3" xfId="1786"/>
    <cellStyle name="표준 2 3 2 3 4 2 4" xfId="1787"/>
    <cellStyle name="표준 2 3 2 3 4 3" xfId="1788"/>
    <cellStyle name="표준 2 3 2 3 4 4" xfId="1789"/>
    <cellStyle name="표준 2 3 2 3 5" xfId="1790"/>
    <cellStyle name="표준 2 3 2 3 6" xfId="1791"/>
    <cellStyle name="표준 2 3 2 3 7" xfId="1792"/>
    <cellStyle name="표준 2 3 2 4" xfId="1793"/>
    <cellStyle name="표준 2 3 2 5" xfId="1794"/>
    <cellStyle name="표준 2 3 2 5 2" xfId="1795"/>
    <cellStyle name="표준 2 3 2 5 2 2" xfId="1796"/>
    <cellStyle name="표준 2 3 2 5 2 2 2" xfId="1797"/>
    <cellStyle name="표준 2 3 2 5 2 2 2 2" xfId="1798"/>
    <cellStyle name="표준 2 3 2 5 2 2 2 3" xfId="1799"/>
    <cellStyle name="표준 2 3 2 5 2 2 2 4" xfId="1800"/>
    <cellStyle name="표준 2 3 2 5 2 2 3" xfId="1801"/>
    <cellStyle name="표준 2 3 2 5 2 2 4" xfId="1802"/>
    <cellStyle name="표준 2 3 2 5 2 3" xfId="1803"/>
    <cellStyle name="표준 2 3 2 5 2 4" xfId="1804"/>
    <cellStyle name="표준 2 3 2 5 2 5" xfId="1805"/>
    <cellStyle name="표준 2 3 2 5 2 6" xfId="1806"/>
    <cellStyle name="표준 2 3 2 5 3" xfId="1807"/>
    <cellStyle name="표준 2 3 2 5 3 2" xfId="1808"/>
    <cellStyle name="표준 2 3 2 5 3 2 2" xfId="1809"/>
    <cellStyle name="표준 2 3 2 5 3 2 3" xfId="1810"/>
    <cellStyle name="표준 2 3 2 5 3 2 4" xfId="1811"/>
    <cellStyle name="표준 2 3 2 5 3 3" xfId="1812"/>
    <cellStyle name="표준 2 3 2 5 3 4" xfId="1813"/>
    <cellStyle name="표준 2 3 2 5 4" xfId="1814"/>
    <cellStyle name="표준 2 3 2 5 5" xfId="1815"/>
    <cellStyle name="표준 2 3 2 5 6" xfId="1816"/>
    <cellStyle name="표준 2 3 2 6" xfId="1817"/>
    <cellStyle name="표준 2 3 2 6 2" xfId="1818"/>
    <cellStyle name="표준 2 3 2 6 2 2" xfId="1819"/>
    <cellStyle name="표준 2 3 2 6 2 3" xfId="1820"/>
    <cellStyle name="표준 2 3 2 6 2 4" xfId="1821"/>
    <cellStyle name="표준 2 3 2 6 3" xfId="1822"/>
    <cellStyle name="표준 2 3 2 6 4" xfId="1823"/>
    <cellStyle name="표준 2 3 2 7" xfId="1824"/>
    <cellStyle name="표준 2 3 2 8" xfId="1825"/>
    <cellStyle name="표준 2 3 2 9" xfId="1826"/>
    <cellStyle name="표준 2 3 3" xfId="1827"/>
    <cellStyle name="표준 2 3 3 2" xfId="1828"/>
    <cellStyle name="표준 2 3 3 2 2" xfId="1829"/>
    <cellStyle name="표준 2 3 3 2 2 2" xfId="1830"/>
    <cellStyle name="표준 2 3 3 2 2 2 2" xfId="1831"/>
    <cellStyle name="표준 2 3 3 2 2 2 2 2" xfId="1832"/>
    <cellStyle name="표준 2 3 3 2 2 2 2 2 2" xfId="1833"/>
    <cellStyle name="표준 2 3 3 2 2 2 2 2 2 2" xfId="1834"/>
    <cellStyle name="표준 2 3 3 2 2 2 2 2 2 3" xfId="1835"/>
    <cellStyle name="표준 2 3 3 2 2 2 2 2 2 4" xfId="1836"/>
    <cellStyle name="표준 2 3 3 2 2 2 2 2 3" xfId="1837"/>
    <cellStyle name="표준 2 3 3 2 2 2 2 2 4" xfId="1838"/>
    <cellStyle name="표준 2 3 3 2 2 2 2 3" xfId="1839"/>
    <cellStyle name="표준 2 3 3 2 2 2 2 4" xfId="1840"/>
    <cellStyle name="표준 2 3 3 2 2 2 2 5" xfId="1841"/>
    <cellStyle name="표준 2 3 3 2 2 2 2 6" xfId="1842"/>
    <cellStyle name="표준 2 3 3 2 2 2 3" xfId="1843"/>
    <cellStyle name="표준 2 3 3 2 2 2 3 2" xfId="1844"/>
    <cellStyle name="표준 2 3 3 2 2 2 3 2 2" xfId="1845"/>
    <cellStyle name="표준 2 3 3 2 2 2 3 2 3" xfId="1846"/>
    <cellStyle name="표준 2 3 3 2 2 2 3 2 4" xfId="1847"/>
    <cellStyle name="표준 2 3 3 2 2 2 3 3" xfId="1848"/>
    <cellStyle name="표준 2 3 3 2 2 2 3 4" xfId="1849"/>
    <cellStyle name="표준 2 3 3 2 2 2 4" xfId="1850"/>
    <cellStyle name="표준 2 3 3 2 2 2 5" xfId="1851"/>
    <cellStyle name="표준 2 3 3 2 2 2 6" xfId="1852"/>
    <cellStyle name="표준 2 3 3 2 2 3" xfId="1853"/>
    <cellStyle name="표준 2 3 3 2 2 3 2" xfId="1854"/>
    <cellStyle name="표준 2 3 3 2 2 3 2 2" xfId="1855"/>
    <cellStyle name="표준 2 3 3 2 2 3 2 3" xfId="1856"/>
    <cellStyle name="표준 2 3 3 2 2 3 2 4" xfId="1857"/>
    <cellStyle name="표준 2 3 3 2 2 3 3" xfId="1858"/>
    <cellStyle name="표준 2 3 3 2 2 3 4" xfId="1859"/>
    <cellStyle name="표준 2 3 3 2 2 4" xfId="1860"/>
    <cellStyle name="표준 2 3 3 2 2 5" xfId="1861"/>
    <cellStyle name="표준 2 3 3 2 2 6" xfId="1862"/>
    <cellStyle name="표준 2 3 3 2 2 7" xfId="1863"/>
    <cellStyle name="표준 2 3 3 2 3" xfId="1864"/>
    <cellStyle name="표준 2 3 3 2 3 2" xfId="1865"/>
    <cellStyle name="표준 2 3 3 2 3 2 2" xfId="1866"/>
    <cellStyle name="표준 2 3 3 2 3 2 2 2" xfId="1867"/>
    <cellStyle name="표준 2 3 3 2 3 2 2 3" xfId="1868"/>
    <cellStyle name="표준 2 3 3 2 3 2 2 4" xfId="1869"/>
    <cellStyle name="표준 2 3 3 2 3 2 3" xfId="1870"/>
    <cellStyle name="표준 2 3 3 2 3 2 4" xfId="1871"/>
    <cellStyle name="표준 2 3 3 2 3 3" xfId="1872"/>
    <cellStyle name="표준 2 3 3 2 3 4" xfId="1873"/>
    <cellStyle name="표준 2 3 3 2 3 5" xfId="1874"/>
    <cellStyle name="표준 2 3 3 2 3 6" xfId="1875"/>
    <cellStyle name="표준 2 3 3 2 4" xfId="1876"/>
    <cellStyle name="표준 2 3 3 2 4 2" xfId="1877"/>
    <cellStyle name="표준 2 3 3 2 4 2 2" xfId="1878"/>
    <cellStyle name="표준 2 3 3 2 4 2 3" xfId="1879"/>
    <cellStyle name="표준 2 3 3 2 4 2 4" xfId="1880"/>
    <cellStyle name="표준 2 3 3 2 4 3" xfId="1881"/>
    <cellStyle name="표준 2 3 3 2 4 4" xfId="1882"/>
    <cellStyle name="표준 2 3 3 2 5" xfId="1883"/>
    <cellStyle name="표준 2 3 3 2 6" xfId="1884"/>
    <cellStyle name="표준 2 3 3 2 7" xfId="1885"/>
    <cellStyle name="표준 2 3 3 3" xfId="1886"/>
    <cellStyle name="표준 2 3 3 4" xfId="1887"/>
    <cellStyle name="표준 2 3 3 4 2" xfId="1888"/>
    <cellStyle name="표준 2 3 3 4 2 2" xfId="1889"/>
    <cellStyle name="표준 2 3 3 4 2 2 2" xfId="1890"/>
    <cellStyle name="표준 2 3 3 4 2 2 2 2" xfId="1891"/>
    <cellStyle name="표준 2 3 3 4 2 2 2 3" xfId="1892"/>
    <cellStyle name="표준 2 3 3 4 2 2 2 4" xfId="1893"/>
    <cellStyle name="표준 2 3 3 4 2 2 3" xfId="1894"/>
    <cellStyle name="표준 2 3 3 4 2 2 4" xfId="1895"/>
    <cellStyle name="표준 2 3 3 4 2 3" xfId="1896"/>
    <cellStyle name="표준 2 3 3 4 2 4" xfId="1897"/>
    <cellStyle name="표준 2 3 3 4 2 5" xfId="1898"/>
    <cellStyle name="표준 2 3 3 4 2 6" xfId="1899"/>
    <cellStyle name="표준 2 3 3 4 3" xfId="1900"/>
    <cellStyle name="표준 2 3 3 4 3 2" xfId="1901"/>
    <cellStyle name="표준 2 3 3 4 3 2 2" xfId="1902"/>
    <cellStyle name="표준 2 3 3 4 3 2 3" xfId="1903"/>
    <cellStyle name="표준 2 3 3 4 3 2 4" xfId="1904"/>
    <cellStyle name="표준 2 3 3 4 3 3" xfId="1905"/>
    <cellStyle name="표준 2 3 3 4 3 4" xfId="1906"/>
    <cellStyle name="표준 2 3 3 4 4" xfId="1907"/>
    <cellStyle name="표준 2 3 3 4 5" xfId="1908"/>
    <cellStyle name="표준 2 3 3 4 6" xfId="1909"/>
    <cellStyle name="표준 2 3 3 5" xfId="1910"/>
    <cellStyle name="표준 2 3 3 5 2" xfId="1911"/>
    <cellStyle name="표준 2 3 3 5 2 2" xfId="1912"/>
    <cellStyle name="표준 2 3 3 5 2 3" xfId="1913"/>
    <cellStyle name="표준 2 3 3 5 2 4" xfId="1914"/>
    <cellStyle name="표준 2 3 3 5 3" xfId="1915"/>
    <cellStyle name="표준 2 3 3 5 4" xfId="1916"/>
    <cellStyle name="표준 2 3 3 6" xfId="1917"/>
    <cellStyle name="표준 2 3 3 7" xfId="1918"/>
    <cellStyle name="표준 2 3 3 8" xfId="1919"/>
    <cellStyle name="표준 2 3 3 9" xfId="1920"/>
    <cellStyle name="표준 2 3 4" xfId="1921"/>
    <cellStyle name="표준 2 3 4 2" xfId="1922"/>
    <cellStyle name="표준 2 3 4 2 2" xfId="1923"/>
    <cellStyle name="표준 2 3 4 2 2 2" xfId="1924"/>
    <cellStyle name="표준 2 3 4 2 2 2 2" xfId="1925"/>
    <cellStyle name="표준 2 3 4 2 2 2 2 2" xfId="1926"/>
    <cellStyle name="표준 2 3 4 2 2 2 2 2 2" xfId="1927"/>
    <cellStyle name="표준 2 3 4 2 2 2 2 2 3" xfId="1928"/>
    <cellStyle name="표준 2 3 4 2 2 2 2 2 4" xfId="1929"/>
    <cellStyle name="표준 2 3 4 2 2 2 2 3" xfId="1930"/>
    <cellStyle name="표준 2 3 4 2 2 2 2 4" xfId="1931"/>
    <cellStyle name="표준 2 3 4 2 2 2 3" xfId="1932"/>
    <cellStyle name="표준 2 3 4 2 2 2 4" xfId="1933"/>
    <cellStyle name="표준 2 3 4 2 2 2 5" xfId="1934"/>
    <cellStyle name="표준 2 3 4 2 2 2 6" xfId="1935"/>
    <cellStyle name="표준 2 3 4 2 2 3" xfId="1936"/>
    <cellStyle name="표준 2 3 4 2 2 3 2" xfId="1937"/>
    <cellStyle name="표준 2 3 4 2 2 3 2 2" xfId="1938"/>
    <cellStyle name="표준 2 3 4 2 2 3 2 3" xfId="1939"/>
    <cellStyle name="표준 2 3 4 2 2 3 2 4" xfId="1940"/>
    <cellStyle name="표준 2 3 4 2 2 3 3" xfId="1941"/>
    <cellStyle name="표준 2 3 4 2 2 3 4" xfId="1942"/>
    <cellStyle name="표준 2 3 4 2 2 4" xfId="1943"/>
    <cellStyle name="표준 2 3 4 2 2 5" xfId="1944"/>
    <cellStyle name="표준 2 3 4 2 2 6" xfId="1945"/>
    <cellStyle name="표준 2 3 4 2 3" xfId="1946"/>
    <cellStyle name="표준 2 3 4 2 3 2" xfId="1947"/>
    <cellStyle name="표준 2 3 4 2 3 2 2" xfId="1948"/>
    <cellStyle name="표준 2 3 4 2 3 2 3" xfId="1949"/>
    <cellStyle name="표준 2 3 4 2 3 2 4" xfId="1950"/>
    <cellStyle name="표준 2 3 4 2 3 3" xfId="1951"/>
    <cellStyle name="표준 2 3 4 2 3 4" xfId="1952"/>
    <cellStyle name="표준 2 3 4 2 4" xfId="1953"/>
    <cellStyle name="표준 2 3 4 2 5" xfId="1954"/>
    <cellStyle name="표준 2 3 4 2 6" xfId="1955"/>
    <cellStyle name="표준 2 3 4 2 7" xfId="1956"/>
    <cellStyle name="표준 2 3 4 3" xfId="1957"/>
    <cellStyle name="표준 2 3 4 3 2" xfId="1958"/>
    <cellStyle name="표준 2 3 4 3 2 2" xfId="1959"/>
    <cellStyle name="표준 2 3 4 3 2 2 2" xfId="1960"/>
    <cellStyle name="표준 2 3 4 3 2 2 3" xfId="1961"/>
    <cellStyle name="표준 2 3 4 3 2 2 4" xfId="1962"/>
    <cellStyle name="표준 2 3 4 3 2 3" xfId="1963"/>
    <cellStyle name="표준 2 3 4 3 2 4" xfId="1964"/>
    <cellStyle name="표준 2 3 4 3 3" xfId="1965"/>
    <cellStyle name="표준 2 3 4 3 4" xfId="1966"/>
    <cellStyle name="표준 2 3 4 3 5" xfId="1967"/>
    <cellStyle name="표준 2 3 4 3 6" xfId="1968"/>
    <cellStyle name="표준 2 3 4 4" xfId="1969"/>
    <cellStyle name="표준 2 3 4 4 2" xfId="1970"/>
    <cellStyle name="표준 2 3 4 4 2 2" xfId="1971"/>
    <cellStyle name="표준 2 3 4 4 2 3" xfId="1972"/>
    <cellStyle name="표준 2 3 4 4 2 4" xfId="1973"/>
    <cellStyle name="표준 2 3 4 4 3" xfId="1974"/>
    <cellStyle name="표준 2 3 4 4 4" xfId="1975"/>
    <cellStyle name="표준 2 3 4 5" xfId="1976"/>
    <cellStyle name="표준 2 3 4 6" xfId="1977"/>
    <cellStyle name="표준 2 3 4 7" xfId="1978"/>
    <cellStyle name="표준 2 3 5" xfId="1979"/>
    <cellStyle name="표준 2 3 5 2" xfId="1980"/>
    <cellStyle name="표준 2 3 5 2 2" xfId="1981"/>
    <cellStyle name="표준 2 3 5 2 2 2" xfId="1982"/>
    <cellStyle name="표준 2 3 5 2 2 2 2" xfId="1983"/>
    <cellStyle name="표준 2 3 5 2 2 2 3" xfId="1984"/>
    <cellStyle name="표준 2 3 5 2 2 2 4" xfId="1985"/>
    <cellStyle name="표준 2 3 5 2 2 3" xfId="1986"/>
    <cellStyle name="표준 2 3 5 2 2 4" xfId="1987"/>
    <cellStyle name="표준 2 3 5 2 3" xfId="1988"/>
    <cellStyle name="표준 2 3 5 2 4" xfId="1989"/>
    <cellStyle name="표준 2 3 5 2 5" xfId="1990"/>
    <cellStyle name="표준 2 3 5 2 6" xfId="1991"/>
    <cellStyle name="표준 2 3 5 3" xfId="1992"/>
    <cellStyle name="표준 2 3 5 3 2" xfId="1993"/>
    <cellStyle name="표준 2 3 5 3 2 2" xfId="1994"/>
    <cellStyle name="표준 2 3 5 3 2 3" xfId="1995"/>
    <cellStyle name="표준 2 3 5 3 2 4" xfId="1996"/>
    <cellStyle name="표준 2 3 5 3 3" xfId="1997"/>
    <cellStyle name="표준 2 3 5 3 4" xfId="1998"/>
    <cellStyle name="표준 2 3 5 4" xfId="1999"/>
    <cellStyle name="표준 2 3 5 5" xfId="2000"/>
    <cellStyle name="표준 2 3 5 6" xfId="2001"/>
    <cellStyle name="표준 2 3 6" xfId="2002"/>
    <cellStyle name="표준 2 3 6 2" xfId="2003"/>
    <cellStyle name="표준 2 3 6 2 2" xfId="2004"/>
    <cellStyle name="표준 2 3 6 2 3" xfId="2005"/>
    <cellStyle name="표준 2 3 6 2 4" xfId="2006"/>
    <cellStyle name="표준 2 3 6 3" xfId="2007"/>
    <cellStyle name="표준 2 3 6 4" xfId="2008"/>
    <cellStyle name="표준 2 3 7" xfId="2009"/>
    <cellStyle name="표준 2 3 8" xfId="2010"/>
    <cellStyle name="표준 2 3 9" xfId="2011"/>
    <cellStyle name="표준 2 3_사본 - 조직도-이비카드-(100817)" xfId="3270"/>
    <cellStyle name="표준 2 30" xfId="240"/>
    <cellStyle name="표준 2 31" xfId="241"/>
    <cellStyle name="표준 2 32" xfId="242"/>
    <cellStyle name="표준 2 33" xfId="243"/>
    <cellStyle name="표준 2 34" xfId="244"/>
    <cellStyle name="표준 2 35" xfId="245"/>
    <cellStyle name="표준 2 36" xfId="246"/>
    <cellStyle name="표준 2 37" xfId="247"/>
    <cellStyle name="표준 2 38" xfId="248"/>
    <cellStyle name="표준 2 39" xfId="249"/>
    <cellStyle name="표준 2 4" xfId="250"/>
    <cellStyle name="표준 2 4 2" xfId="3271"/>
    <cellStyle name="표준 2 4 3" xfId="3272"/>
    <cellStyle name="표준 2 4_사본 - 조직도-이비카드-(100817)" xfId="3273"/>
    <cellStyle name="표준 2 40" xfId="251"/>
    <cellStyle name="표준 2 41" xfId="252"/>
    <cellStyle name="표준 2 42" xfId="253"/>
    <cellStyle name="표준 2 43" xfId="254"/>
    <cellStyle name="표준 2 44" xfId="255"/>
    <cellStyle name="표준 2 45" xfId="256"/>
    <cellStyle name="표준 2 46" xfId="257"/>
    <cellStyle name="표준 2 47" xfId="258"/>
    <cellStyle name="표준 2 48" xfId="259"/>
    <cellStyle name="표준 2 49" xfId="3274"/>
    <cellStyle name="표준 2 5" xfId="260"/>
    <cellStyle name="표준 2 5 2" xfId="3275"/>
    <cellStyle name="표준 2 5 3" xfId="3276"/>
    <cellStyle name="표준 2 5_사본 - 조직도-이비카드-(100817)" xfId="3277"/>
    <cellStyle name="표준 2 50" xfId="3278"/>
    <cellStyle name="표준 2 51" xfId="3279"/>
    <cellStyle name="표준 2 52" xfId="3280"/>
    <cellStyle name="표준 2 53" xfId="3281"/>
    <cellStyle name="표준 2 54" xfId="3282"/>
    <cellStyle name="표준 2 55" xfId="3283"/>
    <cellStyle name="표준 2 56" xfId="3284"/>
    <cellStyle name="표준 2 57" xfId="3285"/>
    <cellStyle name="표준 2 58" xfId="3286"/>
    <cellStyle name="표준 2 59" xfId="3287"/>
    <cellStyle name="표준 2 6" xfId="261"/>
    <cellStyle name="표준 2 6 2" xfId="3288"/>
    <cellStyle name="표준 2 6 3" xfId="3289"/>
    <cellStyle name="표준 2 6_사본 - 조직도-이비카드-(100817)" xfId="3290"/>
    <cellStyle name="표준 2 60" xfId="3291"/>
    <cellStyle name="표준 2 61" xfId="3292"/>
    <cellStyle name="표준 2 62" xfId="3293"/>
    <cellStyle name="표준 2 63" xfId="3294"/>
    <cellStyle name="표준 2 64" xfId="3295"/>
    <cellStyle name="표준 2 65" xfId="3296"/>
    <cellStyle name="표준 2 66" xfId="3297"/>
    <cellStyle name="표준 2 67" xfId="3298"/>
    <cellStyle name="표준 2 68" xfId="3299"/>
    <cellStyle name="표준 2 69" xfId="3300"/>
    <cellStyle name="표준 2 7" xfId="262"/>
    <cellStyle name="표준 2 7 2" xfId="3301"/>
    <cellStyle name="표준 2 7 3" xfId="3302"/>
    <cellStyle name="표준 2 7_사본 - 조직도-이비카드-(100817)" xfId="3303"/>
    <cellStyle name="표준 2 70" xfId="3304"/>
    <cellStyle name="표준 2 71" xfId="3305"/>
    <cellStyle name="표준 2 72" xfId="3306"/>
    <cellStyle name="표준 2 73" xfId="3307"/>
    <cellStyle name="표준 2 74" xfId="3308"/>
    <cellStyle name="표준 2 75" xfId="3309"/>
    <cellStyle name="표준 2 76" xfId="3310"/>
    <cellStyle name="표준 2 77" xfId="3311"/>
    <cellStyle name="표준 2 78" xfId="3312"/>
    <cellStyle name="표준 2 79" xfId="3313"/>
    <cellStyle name="표준 2 8" xfId="263"/>
    <cellStyle name="표준 2 8 2" xfId="3314"/>
    <cellStyle name="표준 2 8 3" xfId="3315"/>
    <cellStyle name="표준 2 8_사본 - 조직도-이비카드-(100817)" xfId="3316"/>
    <cellStyle name="표준 2 80" xfId="3317"/>
    <cellStyle name="표준 2 81" xfId="3318"/>
    <cellStyle name="표준 2 82" xfId="3319"/>
    <cellStyle name="표준 2 83" xfId="3320"/>
    <cellStyle name="표준 2 84" xfId="3321"/>
    <cellStyle name="표준 2 85" xfId="3322"/>
    <cellStyle name="표준 2 9" xfId="264"/>
    <cellStyle name="표준 2 9 2" xfId="3323"/>
    <cellStyle name="표준 2 9 3" xfId="3324"/>
    <cellStyle name="표준 2 9_사본 - 조직도-이비카드-(100817)" xfId="3325"/>
    <cellStyle name="표준 2_■ 검진항목 조사표" xfId="482"/>
    <cellStyle name="표준 20" xfId="2012"/>
    <cellStyle name="표준 21" xfId="3326"/>
    <cellStyle name="표준 22" xfId="3327"/>
    <cellStyle name="표준 23" xfId="3328"/>
    <cellStyle name="표준 24" xfId="3329"/>
    <cellStyle name="표준 25" xfId="3330"/>
    <cellStyle name="표준 26" xfId="3331"/>
    <cellStyle name="표준 27" xfId="3332"/>
    <cellStyle name="표준 28" xfId="3333"/>
    <cellStyle name="표준 29" xfId="2013"/>
    <cellStyle name="표준 3" xfId="265"/>
    <cellStyle name="표준 3 2" xfId="266"/>
    <cellStyle name="표준 3 2 2" xfId="267"/>
    <cellStyle name="표준 3 2 3" xfId="268"/>
    <cellStyle name="표준 3 2 4" xfId="3334"/>
    <cellStyle name="표준 3 3" xfId="269"/>
    <cellStyle name="표준 3 4" xfId="270"/>
    <cellStyle name="표준 3 5" xfId="294"/>
    <cellStyle name="표준 3_중앙클리닉_시노베이트리미티드 검진제안서 ver 2010" xfId="271"/>
    <cellStyle name="표준 30" xfId="3335"/>
    <cellStyle name="표준 31" xfId="3336"/>
    <cellStyle name="표준 32" xfId="3337"/>
    <cellStyle name="표준 33" xfId="3338"/>
    <cellStyle name="표준 34" xfId="3339"/>
    <cellStyle name="표준 35" xfId="3340"/>
    <cellStyle name="표준 36" xfId="2014"/>
    <cellStyle name="표준 37" xfId="3341"/>
    <cellStyle name="표준 38" xfId="3342"/>
    <cellStyle name="표준 39" xfId="3343"/>
    <cellStyle name="표준 4" xfId="272"/>
    <cellStyle name="표준 4 2" xfId="273"/>
    <cellStyle name="표준 4 2 2" xfId="274"/>
    <cellStyle name="표준 4 3" xfId="275"/>
    <cellStyle name="표준 4 4" xfId="276"/>
    <cellStyle name="표준 40" xfId="3344"/>
    <cellStyle name="표준 41" xfId="3345"/>
    <cellStyle name="표준 42" xfId="3346"/>
    <cellStyle name="표준 43" xfId="3347"/>
    <cellStyle name="표준 44" xfId="2015"/>
    <cellStyle name="표준 45" xfId="2016"/>
    <cellStyle name="표준 46" xfId="3348"/>
    <cellStyle name="표준 47" xfId="3349"/>
    <cellStyle name="표준 48" xfId="3350"/>
    <cellStyle name="표준 49" xfId="3351"/>
    <cellStyle name="표준 5" xfId="277"/>
    <cellStyle name="표준 5 2" xfId="2017"/>
    <cellStyle name="표준 50" xfId="3352"/>
    <cellStyle name="표준 51" xfId="3353"/>
    <cellStyle name="표준 52" xfId="3354"/>
    <cellStyle name="표준 53" xfId="3355"/>
    <cellStyle name="표준 54" xfId="3356"/>
    <cellStyle name="표준 55" xfId="3357"/>
    <cellStyle name="표준 56" xfId="3358"/>
    <cellStyle name="표준 57" xfId="3359"/>
    <cellStyle name="표준 58" xfId="3360"/>
    <cellStyle name="표준 59" xfId="3361"/>
    <cellStyle name="표준 6" xfId="278"/>
    <cellStyle name="표준 6 2" xfId="279"/>
    <cellStyle name="표준 6 3" xfId="483"/>
    <cellStyle name="표준 6 4" xfId="484"/>
    <cellStyle name="표준 6 5" xfId="485"/>
    <cellStyle name="표준 6 6" xfId="486"/>
    <cellStyle name="표준 6 7" xfId="487"/>
    <cellStyle name="표준 60" xfId="3362"/>
    <cellStyle name="표준 61" xfId="3363"/>
    <cellStyle name="표준 62" xfId="3364"/>
    <cellStyle name="표준 63" xfId="3365"/>
    <cellStyle name="표준 64" xfId="2018"/>
    <cellStyle name="표준 65" xfId="3366"/>
    <cellStyle name="표준 66" xfId="2019"/>
    <cellStyle name="표준 67" xfId="2020"/>
    <cellStyle name="표준 68" xfId="3367"/>
    <cellStyle name="표준 69" xfId="3368"/>
    <cellStyle name="표준 7" xfId="280"/>
    <cellStyle name="표준 7 2" xfId="2021"/>
    <cellStyle name="표준 70" xfId="3369"/>
    <cellStyle name="표준 71" xfId="3370"/>
    <cellStyle name="표준 72" xfId="3371"/>
    <cellStyle name="표준 73" xfId="3372"/>
    <cellStyle name="표준 74" xfId="3373"/>
    <cellStyle name="표준 75" xfId="3374"/>
    <cellStyle name="표준 76" xfId="3375"/>
    <cellStyle name="표준 77" xfId="3376"/>
    <cellStyle name="표준 78" xfId="3377"/>
    <cellStyle name="표준 79" xfId="3378"/>
    <cellStyle name="표준 8" xfId="281"/>
    <cellStyle name="표준 8 2" xfId="488"/>
    <cellStyle name="표준 80" xfId="3379"/>
    <cellStyle name="표준 81" xfId="3380"/>
    <cellStyle name="표준 82" xfId="3381"/>
    <cellStyle name="표준 83" xfId="3382"/>
    <cellStyle name="표준 84" xfId="3383"/>
    <cellStyle name="표준 85" xfId="3384"/>
    <cellStyle name="표준 86" xfId="3385"/>
    <cellStyle name="표준 87" xfId="3386"/>
    <cellStyle name="표준 88" xfId="3387"/>
    <cellStyle name="표준 89" xfId="3388"/>
    <cellStyle name="표준 9" xfId="282"/>
    <cellStyle name="표준 9 2" xfId="489"/>
    <cellStyle name="표준 90" xfId="3389"/>
    <cellStyle name="표준 91" xfId="3390"/>
    <cellStyle name="표준 92" xfId="3391"/>
    <cellStyle name="표준 93" xfId="3392"/>
    <cellStyle name="표준 93 2" xfId="3393"/>
    <cellStyle name="표준 94" xfId="3394"/>
    <cellStyle name="표준 95" xfId="3395"/>
    <cellStyle name="표준 96" xfId="3396"/>
    <cellStyle name="표준 96 2" xfId="3397"/>
    <cellStyle name="표준 96 3" xfId="3398"/>
    <cellStyle name="標準_Akia(F）-8" xfId="3399"/>
    <cellStyle name="표준_Book2" xfId="2089"/>
    <cellStyle name="표준_Sheet1" xfId="4058"/>
    <cellStyle name="표준체" xfId="3400"/>
    <cellStyle name="하이퍼링크" xfId="2" builtinId="8"/>
    <cellStyle name="하이퍼링크 2" xfId="7"/>
    <cellStyle name="하이퍼링크 2 2" xfId="283"/>
    <cellStyle name="하이퍼링크 2 3" xfId="490"/>
    <cellStyle name="하이퍼링크 2 4" xfId="491"/>
    <cellStyle name="하이퍼링크 2 5" xfId="492"/>
    <cellStyle name="하이퍼링크 2 6" xfId="493"/>
    <cellStyle name="하이퍼링크 2 7" xfId="494"/>
    <cellStyle name="하이퍼링크 3" xfId="284"/>
    <cellStyle name="하이퍼링크 3 2" xfId="495"/>
    <cellStyle name="하이퍼링크 3 3" xfId="496"/>
    <cellStyle name="하이퍼링크 3 4" xfId="497"/>
    <cellStyle name="하이퍼링크 3 5" xfId="498"/>
    <cellStyle name="하이퍼링크 3 6" xfId="499"/>
    <cellStyle name="하이퍼링크 4" xfId="285"/>
    <cellStyle name="하이퍼링크 4 2" xfId="3401"/>
    <cellStyle name="하이퍼링크 4 2 2" xfId="3402"/>
    <cellStyle name="하이퍼링크 4 3" xfId="3403"/>
    <cellStyle name="하이퍼링크 5" xfId="500"/>
    <cellStyle name="합계" xfId="3404"/>
    <cellStyle name="합산" xfId="286"/>
    <cellStyle name="합산 2" xfId="2037"/>
    <cellStyle name="합산 2 2" xfId="2077"/>
    <cellStyle name="합산 2 2 2" xfId="3405"/>
    <cellStyle name="합산 2 2 2 2" xfId="3406"/>
    <cellStyle name="합산 2 2 3" xfId="3407"/>
    <cellStyle name="합산 2 2 3 2" xfId="3408"/>
    <cellStyle name="합산 2 2 4" xfId="3409"/>
    <cellStyle name="합산 2 3" xfId="2072"/>
    <cellStyle name="합산 2 3 2" xfId="3410"/>
    <cellStyle name="합산 2 3 2 2" xfId="3411"/>
    <cellStyle name="합산 2 3 3" xfId="3412"/>
    <cellStyle name="합산 2 3 3 2" xfId="3413"/>
    <cellStyle name="합산 2 3 4" xfId="3414"/>
    <cellStyle name="합산 2 4" xfId="3415"/>
    <cellStyle name="합산 2 4 2" xfId="3416"/>
    <cellStyle name="합산 2 5" xfId="3417"/>
    <cellStyle name="합산 2 5 2" xfId="3418"/>
    <cellStyle name="합산 2 6" xfId="3419"/>
    <cellStyle name="합산 3" xfId="2025"/>
    <cellStyle name="합산 3 2" xfId="2059"/>
    <cellStyle name="합산 3 2 2" xfId="3420"/>
    <cellStyle name="합산 3 2 2 2" xfId="3421"/>
    <cellStyle name="합산 3 2 3" xfId="3422"/>
    <cellStyle name="합산 3 2 3 2" xfId="3423"/>
    <cellStyle name="합산 3 2 4" xfId="3424"/>
    <cellStyle name="합산 3 3" xfId="2063"/>
    <cellStyle name="합산 3 3 2" xfId="3425"/>
    <cellStyle name="합산 3 3 2 2" xfId="3426"/>
    <cellStyle name="합산 3 3 3" xfId="3427"/>
    <cellStyle name="합산 3 3 3 2" xfId="3428"/>
    <cellStyle name="합산 3 3 4" xfId="3429"/>
    <cellStyle name="합산 3 4" xfId="3430"/>
    <cellStyle name="합산 3 4 2" xfId="3431"/>
    <cellStyle name="합산 3 5" xfId="3432"/>
    <cellStyle name="합산 3 5 2" xfId="3433"/>
    <cellStyle name="합산 3 6" xfId="3434"/>
    <cellStyle name="합산 4" xfId="2039"/>
    <cellStyle name="합산 4 2" xfId="2088"/>
    <cellStyle name="합산 4 2 2" xfId="3435"/>
    <cellStyle name="합산 4 2 2 2" xfId="3436"/>
    <cellStyle name="합산 4 2 3" xfId="3437"/>
    <cellStyle name="합산 4 2 3 2" xfId="3438"/>
    <cellStyle name="합산 4 2 4" xfId="3439"/>
    <cellStyle name="합산 4 3" xfId="2074"/>
    <cellStyle name="합산 4 3 2" xfId="3440"/>
    <cellStyle name="합산 4 3 2 2" xfId="3441"/>
    <cellStyle name="합산 4 3 3" xfId="3442"/>
    <cellStyle name="합산 4 3 3 2" xfId="3443"/>
    <cellStyle name="합산 4 3 4" xfId="3444"/>
    <cellStyle name="합산 4 4" xfId="3445"/>
    <cellStyle name="합산 4 4 2" xfId="3446"/>
    <cellStyle name="합산 4 5" xfId="3447"/>
    <cellStyle name="합산 4 5 2" xfId="3448"/>
    <cellStyle name="합산 4 6" xfId="3449"/>
    <cellStyle name="합산 5" xfId="2057"/>
    <cellStyle name="합산 5 2" xfId="3450"/>
    <cellStyle name="합산 5 2 2" xfId="3451"/>
    <cellStyle name="합산 5 3" xfId="3452"/>
    <cellStyle name="합산 5 3 2" xfId="3453"/>
    <cellStyle name="합산 5 4" xfId="3454"/>
    <cellStyle name="합산 5 4 2" xfId="3455"/>
    <cellStyle name="합산 5 5" xfId="3456"/>
    <cellStyle name="합산 6" xfId="2044"/>
    <cellStyle name="합산 6 2" xfId="3457"/>
    <cellStyle name="합산 6 2 2" xfId="3458"/>
    <cellStyle name="합산 6 3" xfId="3459"/>
    <cellStyle name="합산 6 3 2" xfId="3460"/>
    <cellStyle name="합산 6 4" xfId="3461"/>
    <cellStyle name="합산 7" xfId="3462"/>
    <cellStyle name="항목" xfId="3463"/>
    <cellStyle name="货币[0]_GTHMSNZ" xfId="3464"/>
    <cellStyle name="货币_GTHMSNZ" xfId="3465"/>
    <cellStyle name="貨幣 [0]_Book1" xfId="3466"/>
    <cellStyle name="貨幣[0]_laroux" xfId="287"/>
    <cellStyle name="貨幣_Book1" xfId="3467"/>
    <cellStyle name="화폐기호" xfId="288"/>
    <cellStyle name="화폐기호 2" xfId="501"/>
    <cellStyle name="화폐기호 2 2" xfId="502"/>
    <cellStyle name="화폐기호 2 3" xfId="503"/>
    <cellStyle name="화폐기호 3" xfId="504"/>
    <cellStyle name="화폐기호 4" xfId="505"/>
    <cellStyle name="화폐기호0" xfId="289"/>
    <cellStyle name="화폐기호0 2" xfId="506"/>
    <cellStyle name="화폐기호0 2 2" xfId="507"/>
    <cellStyle name="화폐기호0 2 3" xfId="508"/>
    <cellStyle name="화폐기호0 3" xfId="509"/>
    <cellStyle name="화폐기호0 4" xfId="510"/>
    <cellStyle name="회비" xfId="3468"/>
  </cellStyles>
  <dxfs count="17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0033CC"/>
      <color rgb="FFCCECFF"/>
      <color rgb="FF66CCFF"/>
      <color rgb="FFFFCCFF"/>
      <color rgb="FF0066CC"/>
      <color rgb="FF0066FF"/>
      <color rgb="FF3399FF"/>
      <color rgb="FF66FFFF"/>
      <color rgb="FF33CC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3.png"/><Relationship Id="rId5" Type="http://schemas.openxmlformats.org/officeDocument/2006/relationships/image" Target="../media/image9.jpe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2.png"/><Relationship Id="rId7" Type="http://schemas.openxmlformats.org/officeDocument/2006/relationships/image" Target="../media/image15.png"/><Relationship Id="rId2" Type="http://schemas.openxmlformats.org/officeDocument/2006/relationships/image" Target="../media/image11.jpeg"/><Relationship Id="rId1" Type="http://schemas.openxmlformats.org/officeDocument/2006/relationships/image" Target="../media/image10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2.jpe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0</xdr:colOff>
      <xdr:row>54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1620500" y="1072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ko-KR" altLang="en-US"/>
        </a:p>
      </xdr:txBody>
    </xdr:sp>
    <xdr:clientData/>
  </xdr:oneCellAnchor>
  <xdr:twoCellAnchor>
    <xdr:from>
      <xdr:col>5</xdr:col>
      <xdr:colOff>266701</xdr:colOff>
      <xdr:row>9</xdr:row>
      <xdr:rowOff>47626</xdr:rowOff>
    </xdr:from>
    <xdr:to>
      <xdr:col>22</xdr:col>
      <xdr:colOff>123826</xdr:colOff>
      <xdr:row>17</xdr:row>
      <xdr:rowOff>43295</xdr:rowOff>
    </xdr:to>
    <xdr:sp macro="" textlink="">
      <xdr:nvSpPr>
        <xdr:cNvPr id="3" name="모서리가 둥근 직사각형 2"/>
        <xdr:cNvSpPr/>
      </xdr:nvSpPr>
      <xdr:spPr>
        <a:xfrm>
          <a:off x="2214996" y="1606262"/>
          <a:ext cx="6481330" cy="1381124"/>
        </a:xfrm>
        <a:prstGeom prst="roundRect">
          <a:avLst/>
        </a:prstGeom>
        <a:solidFill>
          <a:srgbClr val="00B0F0"/>
        </a:solidFill>
        <a:ln/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altLang="ko-KR" sz="2000" b="1">
              <a:latin typeface="+mj-ea"/>
              <a:ea typeface="+mj-ea"/>
            </a:rPr>
            <a:t>2023</a:t>
          </a:r>
          <a:r>
            <a:rPr lang="ko-KR" altLang="en-US" sz="2000" b="1">
              <a:latin typeface="+mj-ea"/>
              <a:ea typeface="+mj-ea"/>
            </a:rPr>
            <a:t>년 한국여자프로골프협회</a:t>
          </a:r>
          <a:r>
            <a:rPr lang="en-US" altLang="ko-KR" sz="2000" b="1">
              <a:latin typeface="+mj-ea"/>
              <a:ea typeface="+mj-ea"/>
            </a:rPr>
            <a:t>(</a:t>
          </a:r>
          <a:r>
            <a:rPr lang="ko-KR" altLang="en-US" sz="2000" b="1">
              <a:latin typeface="+mj-ea"/>
              <a:ea typeface="+mj-ea"/>
            </a:rPr>
            <a:t>회원</a:t>
          </a:r>
          <a:r>
            <a:rPr lang="en-US" altLang="ko-KR" sz="2000" b="1">
              <a:latin typeface="+mj-ea"/>
              <a:ea typeface="+mj-ea"/>
            </a:rPr>
            <a:t>)</a:t>
          </a:r>
          <a:br>
            <a:rPr lang="en-US" altLang="ko-KR" sz="2000" b="1">
              <a:latin typeface="+mj-ea"/>
              <a:ea typeface="+mj-ea"/>
            </a:rPr>
          </a:br>
          <a:r>
            <a:rPr lang="ko-KR" altLang="en-US" sz="2000" b="1">
              <a:latin typeface="+mj-ea"/>
              <a:ea typeface="+mj-ea"/>
            </a:rPr>
            <a:t>임</a:t>
          </a:r>
          <a:r>
            <a:rPr lang="ko-KR" altLang="en-US" sz="2000" b="1" baseline="0">
              <a:latin typeface="맑은 고딕"/>
              <a:ea typeface="맑은 고딕"/>
            </a:rPr>
            <a:t>∙</a:t>
          </a:r>
          <a:r>
            <a:rPr lang="ko-KR" altLang="en-US" sz="2000" b="1" baseline="0"/>
            <a:t>직원 및 가족 </a:t>
          </a:r>
          <a:r>
            <a:rPr lang="ko-KR" altLang="en-US" sz="2000" b="1"/>
            <a:t>건강검진</a:t>
          </a:r>
          <a:r>
            <a:rPr lang="ko-KR" altLang="en-US" sz="2000" b="1" baseline="0"/>
            <a:t> </a:t>
          </a:r>
          <a:r>
            <a:rPr lang="ko-KR" altLang="en-US" sz="2000" b="1"/>
            <a:t>제안서</a:t>
          </a:r>
        </a:p>
      </xdr:txBody>
    </xdr:sp>
    <xdr:clientData/>
  </xdr:twoCellAnchor>
  <xdr:twoCellAnchor>
    <xdr:from>
      <xdr:col>0</xdr:col>
      <xdr:colOff>0</xdr:colOff>
      <xdr:row>22</xdr:row>
      <xdr:rowOff>95250</xdr:rowOff>
    </xdr:from>
    <xdr:to>
      <xdr:col>27</xdr:col>
      <xdr:colOff>380134</xdr:colOff>
      <xdr:row>35</xdr:row>
      <xdr:rowOff>60612</xdr:rowOff>
    </xdr:to>
    <xdr:sp macro="" textlink="">
      <xdr:nvSpPr>
        <xdr:cNvPr id="4" name="직사각형 3"/>
        <xdr:cNvSpPr/>
      </xdr:nvSpPr>
      <xdr:spPr>
        <a:xfrm>
          <a:off x="0" y="3905250"/>
          <a:ext cx="10900929" cy="2710294"/>
        </a:xfrm>
        <a:prstGeom prst="rect">
          <a:avLst/>
        </a:prstGeom>
        <a:solidFill>
          <a:srgbClr val="66CCFF">
            <a:alpha val="30000"/>
          </a:srgb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257175</xdr:colOff>
      <xdr:row>20</xdr:row>
      <xdr:rowOff>114300</xdr:rowOff>
    </xdr:from>
    <xdr:to>
      <xdr:col>22</xdr:col>
      <xdr:colOff>95250</xdr:colOff>
      <xdr:row>22</xdr:row>
      <xdr:rowOff>85725</xdr:rowOff>
    </xdr:to>
    <xdr:sp macro="" textlink="">
      <xdr:nvSpPr>
        <xdr:cNvPr id="5" name="TextBox 4"/>
        <xdr:cNvSpPr txBox="1"/>
      </xdr:nvSpPr>
      <xdr:spPr>
        <a:xfrm>
          <a:off x="2209800" y="3543300"/>
          <a:ext cx="6477000" cy="314325"/>
        </a:xfrm>
        <a:prstGeom prst="rect">
          <a:avLst/>
        </a:prstGeom>
        <a:solidFill>
          <a:srgbClr val="0033CC"/>
        </a:solidFill>
        <a:ln w="12700" cmpd="thickThin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pPr algn="ctr"/>
          <a:r>
            <a:rPr lang="ko-KR" alt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서울메디케어 </a:t>
          </a:r>
          <a:r>
            <a:rPr lang="en-US" altLang="ko-KR" sz="1100" b="1">
              <a:solidFill>
                <a:schemeClr val="bg1"/>
              </a:solidFill>
              <a:latin typeface="+mn-lt"/>
              <a:ea typeface="+mn-ea"/>
              <a:cs typeface="+mn-cs"/>
            </a:rPr>
            <a:t>[</a:t>
          </a:r>
          <a:r>
            <a:rPr lang="en-US" altLang="ko-KR" sz="1100" b="1">
              <a:solidFill>
                <a:srgbClr val="FFFF00"/>
              </a:solidFill>
              <a:latin typeface="+mn-lt"/>
              <a:ea typeface="+mn-ea"/>
              <a:cs typeface="+mn-cs"/>
            </a:rPr>
            <a:t>SEOULMEDICARE</a:t>
          </a:r>
          <a:r>
            <a:rPr lang="en-US" altLang="ko-KR" sz="1100" b="1">
              <a:solidFill>
                <a:schemeClr val="bg1"/>
              </a:solidFill>
              <a:latin typeface="+mn-lt"/>
              <a:ea typeface="+mn-ea"/>
              <a:cs typeface="+mn-cs"/>
            </a:rPr>
            <a:t>]</a:t>
          </a:r>
          <a:r>
            <a:rPr lang="ko-KR" altLang="en-US" sz="1100" b="1">
              <a:solidFill>
                <a:schemeClr val="bg1"/>
              </a:solidFill>
              <a:latin typeface="맑은 고딕" pitchFamily="50" charset="-127"/>
              <a:ea typeface="맑은 고딕" pitchFamily="50" charset="-127"/>
            </a:rPr>
            <a:t>병원의 </a:t>
          </a:r>
          <a:r>
            <a:rPr lang="en-US" altLang="ko-KR" sz="1100" b="1">
              <a:solidFill>
                <a:schemeClr val="bg1"/>
              </a:solidFill>
              <a:latin typeface="맑은 고딕" pitchFamily="50" charset="-127"/>
              <a:ea typeface="맑은 고딕" pitchFamily="50" charset="-127"/>
            </a:rPr>
            <a:t>2023</a:t>
          </a:r>
          <a:r>
            <a:rPr lang="ko-KR" altLang="en-US" sz="1100" b="1">
              <a:solidFill>
                <a:schemeClr val="bg1"/>
              </a:solidFill>
              <a:latin typeface="맑은 고딕" pitchFamily="50" charset="-127"/>
              <a:ea typeface="맑은 고딕" pitchFamily="50" charset="-127"/>
            </a:rPr>
            <a:t>년도 건강검진 특화 제공 </a:t>
          </a:r>
        </a:p>
      </xdr:txBody>
    </xdr:sp>
    <xdr:clientData/>
  </xdr:twoCellAnchor>
  <xdr:twoCellAnchor editAs="oneCell">
    <xdr:from>
      <xdr:col>23</xdr:col>
      <xdr:colOff>378934</xdr:colOff>
      <xdr:row>0</xdr:row>
      <xdr:rowOff>34853</xdr:rowOff>
    </xdr:from>
    <xdr:to>
      <xdr:col>27</xdr:col>
      <xdr:colOff>361950</xdr:colOff>
      <xdr:row>1</xdr:row>
      <xdr:rowOff>142875</xdr:rowOff>
    </xdr:to>
    <xdr:pic>
      <xdr:nvPicPr>
        <xdr:cNvPr id="6" name="그림 5" descr="SEOUL MEDICAR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61009" y="34853"/>
          <a:ext cx="1545116" cy="279472"/>
        </a:xfrm>
        <a:prstGeom prst="rect">
          <a:avLst/>
        </a:prstGeom>
      </xdr:spPr>
    </xdr:pic>
    <xdr:clientData/>
  </xdr:twoCellAnchor>
  <xdr:twoCellAnchor editAs="oneCell">
    <xdr:from>
      <xdr:col>0</xdr:col>
      <xdr:colOff>358800</xdr:colOff>
      <xdr:row>36</xdr:row>
      <xdr:rowOff>20432</xdr:rowOff>
    </xdr:from>
    <xdr:to>
      <xdr:col>1</xdr:col>
      <xdr:colOff>305268</xdr:colOff>
      <xdr:row>36</xdr:row>
      <xdr:rowOff>378213</xdr:rowOff>
    </xdr:to>
    <xdr:pic>
      <xdr:nvPicPr>
        <xdr:cNvPr id="7" name="그림 6" descr="서울메디케어CI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8800" y="6635977"/>
          <a:ext cx="336127" cy="357781"/>
        </a:xfrm>
        <a:prstGeom prst="rect">
          <a:avLst/>
        </a:prstGeom>
      </xdr:spPr>
    </xdr:pic>
    <xdr:clientData/>
  </xdr:twoCellAnchor>
  <xdr:twoCellAnchor editAs="oneCell">
    <xdr:from>
      <xdr:col>6</xdr:col>
      <xdr:colOff>43295</xdr:colOff>
      <xdr:row>5</xdr:row>
      <xdr:rowOff>112568</xdr:rowOff>
    </xdr:from>
    <xdr:to>
      <xdr:col>9</xdr:col>
      <xdr:colOff>349678</xdr:colOff>
      <xdr:row>9</xdr:row>
      <xdr:rowOff>53880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0" y="978477"/>
          <a:ext cx="1475360" cy="6340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271</xdr:row>
      <xdr:rowOff>28575</xdr:rowOff>
    </xdr:from>
    <xdr:to>
      <xdr:col>8</xdr:col>
      <xdr:colOff>2084831</xdr:colOff>
      <xdr:row>271</xdr:row>
      <xdr:rowOff>28704</xdr:rowOff>
    </xdr:to>
    <xdr:pic>
      <xdr:nvPicPr>
        <xdr:cNvPr id="5" name="그림 4" descr="서울메디케어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77375" y="32851725"/>
          <a:ext cx="1828799" cy="4665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283</xdr:row>
      <xdr:rowOff>133350</xdr:rowOff>
    </xdr:from>
    <xdr:to>
      <xdr:col>4</xdr:col>
      <xdr:colOff>2722245</xdr:colOff>
      <xdr:row>283</xdr:row>
      <xdr:rowOff>134356</xdr:rowOff>
    </xdr:to>
    <xdr:pic>
      <xdr:nvPicPr>
        <xdr:cNvPr id="17" name="그림 7" descr="서울메디케어종합검진센터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57725" y="35156775"/>
          <a:ext cx="2762250" cy="561975"/>
        </a:xfrm>
        <a:prstGeom prst="rect">
          <a:avLst/>
        </a:prstGeom>
        <a:ln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8</xdr:col>
      <xdr:colOff>744826</xdr:colOff>
      <xdr:row>4</xdr:row>
      <xdr:rowOff>22942</xdr:rowOff>
    </xdr:from>
    <xdr:to>
      <xdr:col>8</xdr:col>
      <xdr:colOff>2623850</xdr:colOff>
      <xdr:row>6</xdr:row>
      <xdr:rowOff>180255</xdr:rowOff>
    </xdr:to>
    <xdr:pic>
      <xdr:nvPicPr>
        <xdr:cNvPr id="25" name="그림 24" descr="smc로고(영문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13376" y="851617"/>
          <a:ext cx="1879024" cy="53831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3</xdr:row>
          <xdr:rowOff>238125</xdr:rowOff>
        </xdr:from>
        <xdr:to>
          <xdr:col>3</xdr:col>
          <xdr:colOff>1123950</xdr:colOff>
          <xdr:row>3</xdr:row>
          <xdr:rowOff>466725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647700</xdr:colOff>
      <xdr:row>148</xdr:row>
      <xdr:rowOff>9525</xdr:rowOff>
    </xdr:from>
    <xdr:to>
      <xdr:col>8</xdr:col>
      <xdr:colOff>2628900</xdr:colOff>
      <xdr:row>167</xdr:row>
      <xdr:rowOff>371476</xdr:rowOff>
    </xdr:to>
    <xdr:pic>
      <xdr:nvPicPr>
        <xdr:cNvPr id="7" name="그림 6" descr="서울메디케어스케치 이미지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00" y="47834550"/>
          <a:ext cx="11553825" cy="760095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166</xdr:row>
      <xdr:rowOff>66675</xdr:rowOff>
    </xdr:from>
    <xdr:to>
      <xdr:col>3</xdr:col>
      <xdr:colOff>276225</xdr:colOff>
      <xdr:row>167</xdr:row>
      <xdr:rowOff>285751</xdr:rowOff>
    </xdr:to>
    <xdr:pic>
      <xdr:nvPicPr>
        <xdr:cNvPr id="8" name="그림 7" descr="로고(한글) (2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4300" y="56683275"/>
          <a:ext cx="3048000" cy="600076"/>
        </a:xfrm>
        <a:prstGeom prst="rect">
          <a:avLst/>
        </a:prstGeom>
      </xdr:spPr>
    </xdr:pic>
    <xdr:clientData/>
  </xdr:twoCellAnchor>
  <xdr:twoCellAnchor editAs="oneCell">
    <xdr:from>
      <xdr:col>3</xdr:col>
      <xdr:colOff>1432953</xdr:colOff>
      <xdr:row>3</xdr:row>
      <xdr:rowOff>26445</xdr:rowOff>
    </xdr:from>
    <xdr:to>
      <xdr:col>4</xdr:col>
      <xdr:colOff>90033</xdr:colOff>
      <xdr:row>3</xdr:row>
      <xdr:rowOff>550444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9028" y="283620"/>
          <a:ext cx="1219305" cy="523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177</xdr:row>
      <xdr:rowOff>66676</xdr:rowOff>
    </xdr:from>
    <xdr:to>
      <xdr:col>8</xdr:col>
      <xdr:colOff>676275</xdr:colOff>
      <xdr:row>201</xdr:row>
      <xdr:rowOff>161925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44526"/>
          <a:ext cx="14144625" cy="5019674"/>
        </a:xfrm>
        <a:prstGeom prst="rect">
          <a:avLst/>
        </a:prstGeom>
      </xdr:spPr>
    </xdr:pic>
    <xdr:clientData/>
  </xdr:twoCellAnchor>
  <xdr:twoCellAnchor>
    <xdr:from>
      <xdr:col>2</xdr:col>
      <xdr:colOff>223308</xdr:colOff>
      <xdr:row>1</xdr:row>
      <xdr:rowOff>131234</xdr:rowOff>
    </xdr:from>
    <xdr:to>
      <xdr:col>7</xdr:col>
      <xdr:colOff>861483</xdr:colOff>
      <xdr:row>2</xdr:row>
      <xdr:rowOff>445559</xdr:rowOff>
    </xdr:to>
    <xdr:sp macro="" textlink="">
      <xdr:nvSpPr>
        <xdr:cNvPr id="3" name="Rectangle 1"/>
        <xdr:cNvSpPr>
          <a:spLocks noChangeArrowheads="1"/>
        </xdr:cNvSpPr>
      </xdr:nvSpPr>
      <xdr:spPr bwMode="auto">
        <a:xfrm>
          <a:off x="1918758" y="312209"/>
          <a:ext cx="9039225" cy="571500"/>
        </a:xfrm>
        <a:prstGeom prst="rect">
          <a:avLst/>
        </a:prstGeom>
        <a:solidFill>
          <a:srgbClr val="0033CC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18900000" algn="ctr" rotWithShape="0">
            <a:srgbClr val="00CCFF"/>
          </a:outerShdw>
        </a:effectLst>
      </xdr:spPr>
      <xdr:txBody>
        <a:bodyPr vertOverflow="clip" wrap="square" lIns="45720" tIns="27432" rIns="45720" bIns="27432" anchor="ctr" upright="1"/>
        <a:lstStyle/>
        <a:p>
          <a:pPr algn="ctr" rtl="0">
            <a:defRPr sz="1000"/>
          </a:pPr>
          <a:r>
            <a:rPr lang="en-US" altLang="ko-KR" sz="1800" b="1" i="0" u="none" strike="noStrike" baseline="0">
              <a:solidFill>
                <a:schemeClr val="bg1"/>
              </a:solidFill>
              <a:latin typeface="+mj-ea"/>
              <a:ea typeface="+mj-ea"/>
            </a:rPr>
            <a:t>      2023</a:t>
          </a:r>
          <a:r>
            <a:rPr lang="ko-KR" altLang="en-US" sz="1800" b="1" i="0" u="none" strike="noStrike" baseline="0">
              <a:solidFill>
                <a:schemeClr val="bg1"/>
              </a:solidFill>
              <a:latin typeface="+mj-ea"/>
              <a:ea typeface="+mj-ea"/>
            </a:rPr>
            <a:t>년 서울메디케어 건강검진센터 현황</a:t>
          </a:r>
        </a:p>
      </xdr:txBody>
    </xdr:sp>
    <xdr:clientData/>
  </xdr:twoCellAnchor>
  <xdr:twoCellAnchor editAs="oneCell">
    <xdr:from>
      <xdr:col>0</xdr:col>
      <xdr:colOff>466725</xdr:colOff>
      <xdr:row>132</xdr:row>
      <xdr:rowOff>123825</xdr:rowOff>
    </xdr:from>
    <xdr:to>
      <xdr:col>5</xdr:col>
      <xdr:colOff>426508</xdr:colOff>
      <xdr:row>146</xdr:row>
      <xdr:rowOff>38100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6725" y="39157275"/>
          <a:ext cx="6589183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27517</xdr:colOff>
      <xdr:row>133</xdr:row>
      <xdr:rowOff>130859</xdr:rowOff>
    </xdr:from>
    <xdr:to>
      <xdr:col>8</xdr:col>
      <xdr:colOff>29632</xdr:colOff>
      <xdr:row>144</xdr:row>
      <xdr:rowOff>208861</xdr:rowOff>
    </xdr:to>
    <xdr:sp macro="" textlink="">
      <xdr:nvSpPr>
        <xdr:cNvPr id="5" name="모서리가 둥근 직사각형 4"/>
        <xdr:cNvSpPr/>
      </xdr:nvSpPr>
      <xdr:spPr>
        <a:xfrm>
          <a:off x="8390467" y="39421484"/>
          <a:ext cx="5107515" cy="2906927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GE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社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MRI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장비 중 최상위 신기술 자기공명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영상장치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★★최신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간진단 기법으로 </a:t>
          </a:r>
          <a:r>
            <a:rPr lang="en-US" altLang="ko-KR" sz="1400" b="1">
              <a:solidFill>
                <a:srgbClr val="0000FF"/>
              </a:solidFill>
              <a:latin typeface="+mj-ea"/>
              <a:ea typeface="+mj-ea"/>
            </a:rPr>
            <a:t>Elastograph </a:t>
          </a:r>
          <a:r>
            <a:rPr lang="ko-KR" altLang="en-US" sz="1400" b="1">
              <a:solidFill>
                <a:srgbClr val="0000FF"/>
              </a:solidFill>
              <a:latin typeface="+mj-ea"/>
              <a:ea typeface="+mj-ea"/>
            </a:rPr>
            <a:t>기능 탑재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 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기존 초음파에서 진단할 수 없는 간경변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,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췌장 측정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★★최신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간진단 기법으로 </a:t>
          </a:r>
          <a:r>
            <a:rPr lang="en-US" altLang="ko-KR" sz="1400" b="1">
              <a:solidFill>
                <a:srgbClr val="0000FF"/>
              </a:solidFill>
              <a:latin typeface="+mj-ea"/>
              <a:ea typeface="+mj-ea"/>
            </a:rPr>
            <a:t>Ideal-IQ </a:t>
          </a:r>
          <a:r>
            <a:rPr lang="ko-KR" altLang="en-US" sz="1400" b="1">
              <a:solidFill>
                <a:srgbClr val="0000FF"/>
              </a:solidFill>
              <a:latin typeface="+mj-ea"/>
              <a:ea typeface="+mj-ea"/>
            </a:rPr>
            <a:t>기능 탑재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 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 지방간 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0.01%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측정 후 추적 관찰 진단 기법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(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정량분석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)</a:t>
          </a:r>
          <a:endParaRPr lang="ko-KR" altLang="en-US" sz="1400"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10582</xdr:colOff>
      <xdr:row>131</xdr:row>
      <xdr:rowOff>31750</xdr:rowOff>
    </xdr:from>
    <xdr:to>
      <xdr:col>5</xdr:col>
      <xdr:colOff>1291415</xdr:colOff>
      <xdr:row>132</xdr:row>
      <xdr:rowOff>96415</xdr:rowOff>
    </xdr:to>
    <xdr:sp macro="" textlink="">
      <xdr:nvSpPr>
        <xdr:cNvPr id="6" name="모서리가 둥근 직사각형 5"/>
        <xdr:cNvSpPr/>
      </xdr:nvSpPr>
      <xdr:spPr>
        <a:xfrm>
          <a:off x="10582" y="38808025"/>
          <a:ext cx="7910233" cy="321840"/>
        </a:xfrm>
        <a:prstGeom prst="roundRect">
          <a:avLst>
            <a:gd name="adj" fmla="val 50000"/>
          </a:avLst>
        </a:prstGeom>
        <a:solidFill>
          <a:srgbClr val="5347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1"/>
            <a:t> OPTIMA MR360 1.5T Advance  / </a:t>
          </a:r>
          <a:r>
            <a:rPr lang="ko-KR" altLang="en-US" sz="1600" b="1"/>
            <a:t>제조사 </a:t>
          </a:r>
          <a:r>
            <a:rPr lang="en-US" altLang="ko-KR" sz="1600" b="1"/>
            <a:t>: GE</a:t>
          </a:r>
          <a:endParaRPr lang="ko-KR" altLang="en-US" sz="1600">
            <a:solidFill>
              <a:schemeClr val="bg1"/>
            </a:solidFill>
            <a:latin typeface="HY견고딕" pitchFamily="18" charset="-127"/>
            <a:ea typeface="HY견고딕" pitchFamily="18" charset="-127"/>
            <a:cs typeface="YoonGothic Light" pitchFamily="18" charset="-127"/>
          </a:endParaRPr>
        </a:p>
      </xdr:txBody>
    </xdr:sp>
    <xdr:clientData/>
  </xdr:twoCellAnchor>
  <xdr:twoCellAnchor>
    <xdr:from>
      <xdr:col>0</xdr:col>
      <xdr:colOff>57150</xdr:colOff>
      <xdr:row>146</xdr:row>
      <xdr:rowOff>70908</xdr:rowOff>
    </xdr:from>
    <xdr:to>
      <xdr:col>5</xdr:col>
      <xdr:colOff>1401232</xdr:colOff>
      <xdr:row>147</xdr:row>
      <xdr:rowOff>146157</xdr:rowOff>
    </xdr:to>
    <xdr:sp macro="" textlink="">
      <xdr:nvSpPr>
        <xdr:cNvPr id="7" name="모서리가 둥근 직사각형 6"/>
        <xdr:cNvSpPr/>
      </xdr:nvSpPr>
      <xdr:spPr>
        <a:xfrm>
          <a:off x="57150" y="42704808"/>
          <a:ext cx="7973482" cy="332424"/>
        </a:xfrm>
        <a:prstGeom prst="roundRect">
          <a:avLst>
            <a:gd name="adj" fmla="val 50000"/>
          </a:avLst>
        </a:prstGeom>
        <a:solidFill>
          <a:srgbClr val="5347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600" b="1"/>
            <a:t> GE Optima CT660SE 128ch / </a:t>
          </a:r>
          <a:r>
            <a:rPr lang="ko-KR" altLang="en-US" sz="1600" b="1"/>
            <a:t>제조사 </a:t>
          </a:r>
          <a:r>
            <a:rPr lang="en-US" altLang="ko-KR" sz="1600" b="1"/>
            <a:t>: GE</a:t>
          </a:r>
          <a:endParaRPr lang="ko-KR" altLang="en-US" sz="1600">
            <a:solidFill>
              <a:schemeClr val="bg1"/>
            </a:solidFill>
            <a:latin typeface="HY견고딕" pitchFamily="18" charset="-127"/>
            <a:ea typeface="HY견고딕" pitchFamily="18" charset="-127"/>
            <a:cs typeface="YoonGothic Light" pitchFamily="18" charset="-127"/>
          </a:endParaRPr>
        </a:p>
      </xdr:txBody>
    </xdr:sp>
    <xdr:clientData/>
  </xdr:twoCellAnchor>
  <xdr:twoCellAnchor editAs="oneCell">
    <xdr:from>
      <xdr:col>0</xdr:col>
      <xdr:colOff>559858</xdr:colOff>
      <xdr:row>147</xdr:row>
      <xdr:rowOff>161925</xdr:rowOff>
    </xdr:from>
    <xdr:to>
      <xdr:col>5</xdr:col>
      <xdr:colOff>419100</xdr:colOff>
      <xdr:row>160</xdr:row>
      <xdr:rowOff>238125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9858" y="43053000"/>
          <a:ext cx="6488642" cy="341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28576</xdr:colOff>
      <xdr:row>148</xdr:row>
      <xdr:rowOff>152401</xdr:rowOff>
    </xdr:from>
    <xdr:to>
      <xdr:col>8</xdr:col>
      <xdr:colOff>57150</xdr:colOff>
      <xdr:row>159</xdr:row>
      <xdr:rowOff>66676</xdr:rowOff>
    </xdr:to>
    <xdr:sp macro="" textlink="">
      <xdr:nvSpPr>
        <xdr:cNvPr id="9" name="모서리가 둥근 직사각형 8"/>
        <xdr:cNvSpPr/>
      </xdr:nvSpPr>
      <xdr:spPr>
        <a:xfrm>
          <a:off x="8391526" y="43300651"/>
          <a:ext cx="5133974" cy="2743200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 latinLnBrk="1">
            <a:spcBef>
              <a:spcPct val="0"/>
            </a:spcBef>
            <a:spcAft>
              <a:spcPct val="0"/>
            </a:spcAft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kumimoji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GE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社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CT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장비 중 최상위 신기술 장비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endParaRPr lang="en-US" altLang="ko-KR" sz="1400">
            <a:latin typeface="+mj-ea"/>
            <a:ea typeface="+mj-ea"/>
          </a:endParaRPr>
        </a:p>
        <a:p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★★저선량 방사선 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CT: </a:t>
          </a:r>
          <a:r>
            <a:rPr lang="ko-KR" altLang="en-US" sz="1400" b="1">
              <a:solidFill>
                <a:srgbClr val="0000FF"/>
              </a:solidFill>
              <a:latin typeface="+mj-ea"/>
              <a:ea typeface="+mj-ea"/>
            </a:rPr>
            <a:t>방사선</a:t>
          </a:r>
          <a:r>
            <a:rPr lang="en-US" altLang="ko-KR" sz="1400" b="1">
              <a:solidFill>
                <a:srgbClr val="0000FF"/>
              </a:solidFill>
              <a:latin typeface="+mj-ea"/>
              <a:ea typeface="+mj-ea"/>
            </a:rPr>
            <a:t> </a:t>
          </a:r>
          <a:r>
            <a:rPr lang="ko-KR" altLang="en-US" sz="1400" b="1">
              <a:solidFill>
                <a:srgbClr val="0000FF"/>
              </a:solidFill>
              <a:latin typeface="+mj-ea"/>
              <a:ea typeface="+mj-ea"/>
            </a:rPr>
            <a:t>피폭량 최소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★★ 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 </a:t>
          </a:r>
        </a:p>
        <a:p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심혈관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(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관상동맥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)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 및 뇌혈관 조영 </a:t>
          </a:r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3D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 촬영 </a:t>
          </a:r>
          <a:endParaRPr lang="en-US" altLang="ko-KR" sz="1400" b="1">
            <a:solidFill>
              <a:srgbClr val="FF0000"/>
            </a:solidFill>
            <a:latin typeface="+mj-ea"/>
            <a:ea typeface="+mj-ea"/>
          </a:endParaRPr>
        </a:p>
        <a:p>
          <a:r>
            <a:rPr lang="en-US" altLang="ko-KR" sz="1400" b="1">
              <a:solidFill>
                <a:srgbClr val="FF0000"/>
              </a:solidFill>
              <a:latin typeface="+mj-ea"/>
              <a:ea typeface="+mj-ea"/>
            </a:rPr>
            <a:t>: </a:t>
          </a:r>
          <a:r>
            <a:rPr lang="ko-KR" altLang="en-US" sz="1400" b="1">
              <a:solidFill>
                <a:srgbClr val="FF0000"/>
              </a:solidFill>
              <a:latin typeface="+mj-ea"/>
              <a:ea typeface="+mj-ea"/>
            </a:rPr>
            <a:t>비침습 혈관 촬영 기법</a:t>
          </a:r>
          <a:endParaRPr lang="ko-KR" altLang="en-US" sz="1400">
            <a:latin typeface="+mj-ea"/>
            <a:ea typeface="+mj-ea"/>
          </a:endParaRPr>
        </a:p>
      </xdr:txBody>
    </xdr:sp>
    <xdr:clientData/>
  </xdr:twoCellAnchor>
  <xdr:twoCellAnchor editAs="oneCell">
    <xdr:from>
      <xdr:col>3</xdr:col>
      <xdr:colOff>151341</xdr:colOff>
      <xdr:row>2</xdr:row>
      <xdr:rowOff>26459</xdr:rowOff>
    </xdr:from>
    <xdr:to>
      <xdr:col>3</xdr:col>
      <xdr:colOff>456911</xdr:colOff>
      <xdr:row>2</xdr:row>
      <xdr:rowOff>351714</xdr:rowOff>
    </xdr:to>
    <xdr:pic>
      <xdr:nvPicPr>
        <xdr:cNvPr id="10" name="그림 9" descr="서울메디케어C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1816" y="464609"/>
          <a:ext cx="305570" cy="325255"/>
        </a:xfrm>
        <a:prstGeom prst="rect">
          <a:avLst/>
        </a:prstGeom>
      </xdr:spPr>
    </xdr:pic>
    <xdr:clientData/>
  </xdr:twoCellAnchor>
  <xdr:twoCellAnchor editAs="oneCell">
    <xdr:from>
      <xdr:col>5</xdr:col>
      <xdr:colOff>451907</xdr:colOff>
      <xdr:row>162</xdr:row>
      <xdr:rowOff>225801</xdr:rowOff>
    </xdr:from>
    <xdr:to>
      <xdr:col>8</xdr:col>
      <xdr:colOff>647700</xdr:colOff>
      <xdr:row>174</xdr:row>
      <xdr:rowOff>295275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3073" t="30556" r="55365" b="31574"/>
        <a:stretch>
          <a:fillRect/>
        </a:stretch>
      </xdr:blipFill>
      <xdr:spPr bwMode="auto">
        <a:xfrm>
          <a:off x="7081307" y="46974501"/>
          <a:ext cx="7034743" cy="37842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38100</xdr:rowOff>
    </xdr:from>
    <xdr:to>
      <xdr:col>8</xdr:col>
      <xdr:colOff>676274</xdr:colOff>
      <xdr:row>256</xdr:row>
      <xdr:rowOff>152400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521350"/>
          <a:ext cx="14144624" cy="9886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28576</xdr:rowOff>
    </xdr:from>
    <xdr:to>
      <xdr:col>8</xdr:col>
      <xdr:colOff>676275</xdr:colOff>
      <xdr:row>311</xdr:row>
      <xdr:rowOff>142876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465451"/>
          <a:ext cx="14144625" cy="9886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38100</xdr:rowOff>
    </xdr:from>
    <xdr:to>
      <xdr:col>8</xdr:col>
      <xdr:colOff>673417</xdr:colOff>
      <xdr:row>366</xdr:row>
      <xdr:rowOff>171450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428600"/>
          <a:ext cx="14141767" cy="990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142398</xdr:rowOff>
    </xdr:from>
    <xdr:to>
      <xdr:col>5</xdr:col>
      <xdr:colOff>466725</xdr:colOff>
      <xdr:row>175</xdr:row>
      <xdr:rowOff>105251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6891098"/>
          <a:ext cx="7096125" cy="39919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1559719</xdr:colOff>
      <xdr:row>19</xdr:row>
      <xdr:rowOff>370417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2561094" cy="76094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20</xdr:row>
      <xdr:rowOff>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73000" cy="762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97DA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&#44277;&#50976;&#54260;&#45908;\My%20Documents\&#48516;&#49437;&#44204;&#51333;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2;&#54840;\shareddocs\Documents%20and%20Settings\dell\Local%20Settings\Temporary%20Internet%20Files\Content.IE5\NRLZ3TGW\&#49436;&#50872;&#50864;&#50976;&#44148;&#44053;&#44160;&#51652;&#47749;&#45800;(07&#45380;&#47532;&#45908;&#49828;)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"/>
      <sheetName val="laroux"/>
      <sheetName val="코드"/>
      <sheetName val="List"/>
      <sheetName val="DIV"/>
      <sheetName val="97DAY"/>
      <sheetName val="인원주소"/>
      <sheetName val="Sheet1"/>
      <sheetName val="Sheet6"/>
      <sheetName val="12-6검진자"/>
      <sheetName val="Sheet5"/>
      <sheetName val="백화점명"/>
      <sheetName val="Sheet2"/>
      <sheetName val="추가검사"/>
      <sheetName val="종합검진항목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소견관리지침"/>
      <sheetName val="그래프와종합소견"/>
      <sheetName val="분석통계"/>
      <sheetName val="목차"/>
      <sheetName val="표지"/>
      <sheetName val="종합소견분석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분양금할인"/>
      <sheetName val="진행 DATA (2)"/>
      <sheetName val="tsuga"/>
      <sheetName val="Spouse List"/>
      <sheetName val="인원주소"/>
      <sheetName val="진행_DATA_(2)"/>
      <sheetName val="Sheet1"/>
      <sheetName val="수량산출서"/>
      <sheetName val="day"/>
      <sheetName val="코드"/>
      <sheetName val="8월9일"/>
      <sheetName val="10월4일"/>
      <sheetName val="연돌일위집계"/>
      <sheetName val="Sheet6"/>
      <sheetName val="냉연"/>
      <sheetName val="본사감가상각대장(비품)"/>
      <sheetName val="Sheet3"/>
      <sheetName val="분석견종2"/>
      <sheetName val="Sheet5"/>
      <sheetName val="진행_DATA_(2)1"/>
      <sheetName val="Spouse_List"/>
      <sheetName val="분당임차변경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조합"/>
      <sheetName val="분석통계"/>
      <sheetName val="냉연"/>
      <sheetName val="분양금할인"/>
      <sheetName val="인원주소"/>
      <sheetName val="tsuga"/>
      <sheetName val="연돌일위집계"/>
      <sheetName val="수량산출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eoulmedicare.com/" TargetMode="External"/><Relationship Id="rId6" Type="http://schemas.openxmlformats.org/officeDocument/2006/relationships/image" Target="../media/image4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km.park@seoulmedicare.com" TargetMode="External"/><Relationship Id="rId1" Type="http://schemas.openxmlformats.org/officeDocument/2006/relationships/hyperlink" Target="http://www.seoulmedicare.com/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G54"/>
  <sheetViews>
    <sheetView showGridLines="0" view="pageBreakPreview" zoomScale="110" zoomScaleNormal="100" zoomScaleSheetLayoutView="110" workbookViewId="0">
      <selection activeCell="A37" sqref="A37:AB37"/>
    </sheetView>
  </sheetViews>
  <sheetFormatPr defaultRowHeight="13.5"/>
  <cols>
    <col min="1" max="28" width="5.125" style="19" customWidth="1"/>
    <col min="29" max="16384" width="9" style="19"/>
  </cols>
  <sheetData>
    <row r="8" spans="5:33" ht="13.5" customHeight="1"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</row>
    <row r="9" spans="5:33" ht="13.5" customHeight="1"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5:33" ht="13.5" customHeight="1">
      <c r="E10" s="20"/>
      <c r="F10" s="20"/>
      <c r="G10" s="20"/>
      <c r="H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</row>
    <row r="11" spans="5:33" ht="13.5" customHeight="1"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AC11" s="21"/>
    </row>
    <row r="12" spans="5:33" ht="13.5" customHeight="1"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AD12" s="22"/>
      <c r="AF12"/>
    </row>
    <row r="13" spans="5:33" ht="13.5" customHeight="1"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5:33" ht="13.5" customHeight="1"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G14" s="23"/>
    </row>
    <row r="15" spans="5:33" ht="13.5" customHeight="1"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E15" s="17"/>
    </row>
    <row r="16" spans="5:33" ht="13.5" customHeight="1"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E16" s="13"/>
    </row>
    <row r="17" spans="1:33" ht="13.5" customHeight="1">
      <c r="A17" s="19" t="s">
        <v>39</v>
      </c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33" ht="13.5" customHeight="1"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33" ht="13.5" customHeight="1"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AE19"/>
    </row>
    <row r="20" spans="1:33" ht="13.5" customHeight="1"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AE20"/>
    </row>
    <row r="21" spans="1:33" ht="13.5" customHeight="1"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AG21" s="13"/>
    </row>
    <row r="22" spans="1:33" ht="13.5" customHeight="1"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4" spans="1:33" s="24" customFormat="1" ht="18" customHeight="1">
      <c r="F24" s="25" t="s">
        <v>99</v>
      </c>
      <c r="G24" s="25"/>
      <c r="H24" s="25"/>
      <c r="I24" s="25"/>
      <c r="J24" s="25"/>
      <c r="K24" s="25"/>
      <c r="L24" s="25"/>
      <c r="M24" s="25"/>
      <c r="N24" s="25"/>
      <c r="O24" s="26"/>
      <c r="P24" s="26"/>
      <c r="Q24" s="26"/>
      <c r="R24" s="26"/>
      <c r="S24" s="27"/>
      <c r="T24" s="27"/>
    </row>
    <row r="25" spans="1:33" s="24" customFormat="1" ht="18" customHeight="1">
      <c r="F25" s="25" t="s">
        <v>40</v>
      </c>
      <c r="G25" s="25"/>
      <c r="H25" s="25"/>
      <c r="I25" s="25"/>
      <c r="J25" s="25"/>
      <c r="K25" s="25"/>
      <c r="L25" s="25"/>
      <c r="M25" s="25"/>
      <c r="N25" s="25"/>
      <c r="O25" s="26"/>
      <c r="P25" s="26"/>
      <c r="Q25" s="26"/>
      <c r="R25" s="26"/>
      <c r="S25" s="27"/>
      <c r="T25" s="27"/>
    </row>
    <row r="26" spans="1:33" s="24" customFormat="1" ht="18" customHeight="1">
      <c r="F26" s="25" t="s">
        <v>41</v>
      </c>
      <c r="G26" s="25"/>
      <c r="H26" s="25"/>
      <c r="I26" s="25"/>
      <c r="J26" s="28"/>
      <c r="K26" s="25"/>
      <c r="L26" s="25"/>
      <c r="M26" s="25"/>
      <c r="N26" s="25"/>
      <c r="O26" s="26"/>
      <c r="P26" s="26"/>
      <c r="Q26" s="26"/>
      <c r="R26" s="26"/>
      <c r="S26" s="27"/>
      <c r="T26" s="27"/>
      <c r="AE26" s="13"/>
    </row>
    <row r="27" spans="1:33" s="24" customFormat="1" ht="18" customHeight="1">
      <c r="F27" s="25" t="s">
        <v>118</v>
      </c>
      <c r="G27" s="25"/>
      <c r="H27" s="25"/>
      <c r="I27" s="25"/>
      <c r="J27" s="25"/>
      <c r="K27" s="25"/>
      <c r="L27" s="25"/>
      <c r="M27" s="25"/>
      <c r="N27" s="25"/>
      <c r="O27" s="26"/>
      <c r="P27" s="26"/>
      <c r="Q27" s="26"/>
      <c r="R27" s="26"/>
      <c r="S27" s="27"/>
      <c r="T27" s="27"/>
      <c r="AE27" s="24" t="s">
        <v>42</v>
      </c>
    </row>
    <row r="28" spans="1:33" s="24" customFormat="1" ht="18" customHeight="1">
      <c r="E28" s="29"/>
      <c r="F28" s="25" t="s">
        <v>119</v>
      </c>
      <c r="G28" s="25"/>
      <c r="H28" s="25"/>
      <c r="I28" s="25"/>
      <c r="J28" s="25"/>
      <c r="K28" s="25"/>
      <c r="L28" s="25"/>
      <c r="M28" s="25"/>
      <c r="N28" s="25"/>
      <c r="O28" s="26"/>
      <c r="P28" s="26"/>
      <c r="Q28" s="26"/>
      <c r="R28" s="26"/>
      <c r="S28" s="27"/>
      <c r="T28" s="27"/>
    </row>
    <row r="29" spans="1:33" s="24" customFormat="1" ht="18" customHeight="1">
      <c r="E29" s="29"/>
      <c r="F29" s="25" t="s">
        <v>43</v>
      </c>
      <c r="G29" s="25"/>
      <c r="H29" s="25"/>
      <c r="I29" s="25"/>
      <c r="J29" s="25"/>
      <c r="K29" s="25"/>
      <c r="L29" s="25"/>
      <c r="M29" s="25"/>
      <c r="N29" s="25"/>
      <c r="O29" s="26"/>
      <c r="P29" s="26"/>
      <c r="Q29" s="26"/>
      <c r="R29" s="26"/>
      <c r="S29" s="27"/>
      <c r="T29" s="27"/>
    </row>
    <row r="30" spans="1:33" s="24" customFormat="1" ht="18" customHeight="1">
      <c r="E30" s="29"/>
      <c r="F30" s="25" t="s">
        <v>44</v>
      </c>
      <c r="G30" s="25"/>
      <c r="H30" s="25"/>
      <c r="I30" s="25"/>
      <c r="J30" s="25"/>
      <c r="K30" s="25"/>
      <c r="L30" s="25"/>
      <c r="M30" s="25"/>
      <c r="N30" s="25"/>
      <c r="O30" s="30"/>
      <c r="P30" s="30"/>
      <c r="Q30" s="30"/>
      <c r="R30" s="30"/>
      <c r="S30" s="30"/>
      <c r="T30" s="30"/>
      <c r="U30" s="29"/>
      <c r="V30" s="29"/>
    </row>
    <row r="31" spans="1:33" s="31" customFormat="1" ht="18" customHeight="1">
      <c r="B31" s="32"/>
      <c r="C31" s="33"/>
      <c r="D31" s="34"/>
      <c r="E31" s="29"/>
      <c r="F31" s="25" t="s">
        <v>45</v>
      </c>
      <c r="G31" s="25"/>
      <c r="H31" s="25"/>
      <c r="I31" s="25"/>
      <c r="J31" s="25"/>
      <c r="K31" s="25"/>
      <c r="L31" s="25"/>
      <c r="M31" s="25"/>
      <c r="N31" s="25"/>
      <c r="O31" s="30"/>
      <c r="P31" s="30"/>
      <c r="Q31" s="30"/>
      <c r="R31" s="30"/>
      <c r="S31" s="30"/>
      <c r="T31" s="30"/>
      <c r="U31" s="29"/>
      <c r="V31" s="29"/>
      <c r="W31" s="24"/>
      <c r="X31" s="29"/>
      <c r="Y31" s="29"/>
      <c r="Z31" s="32"/>
      <c r="AA31" s="32"/>
      <c r="AB31" s="32"/>
      <c r="AC31" s="32"/>
    </row>
    <row r="32" spans="1:33" s="31" customFormat="1" ht="18" customHeight="1">
      <c r="B32" s="33"/>
      <c r="C32" s="33"/>
      <c r="D32" s="29"/>
      <c r="E32" s="29"/>
      <c r="F32" s="25" t="s">
        <v>120</v>
      </c>
      <c r="G32" s="25"/>
      <c r="H32" s="25"/>
      <c r="I32" s="25"/>
      <c r="J32" s="25"/>
      <c r="K32" s="25"/>
      <c r="L32" s="25"/>
      <c r="M32" s="25"/>
      <c r="N32" s="25"/>
      <c r="O32" s="30"/>
      <c r="P32" s="30"/>
      <c r="Q32" s="30"/>
      <c r="R32" s="30"/>
      <c r="S32" s="30"/>
      <c r="T32" s="30"/>
      <c r="U32" s="29"/>
      <c r="V32" s="29"/>
      <c r="W32" s="29"/>
      <c r="X32" s="29"/>
      <c r="Y32" s="29"/>
    </row>
    <row r="33" spans="1:29" s="24" customFormat="1" ht="18" customHeight="1">
      <c r="B33" s="33"/>
      <c r="C33" s="33"/>
      <c r="D33" s="29"/>
      <c r="E33" s="29"/>
      <c r="F33" s="25" t="s">
        <v>117</v>
      </c>
      <c r="G33" s="25"/>
      <c r="H33" s="25"/>
      <c r="I33" s="25"/>
      <c r="J33" s="25"/>
      <c r="K33" s="25"/>
      <c r="L33" s="25"/>
      <c r="M33" s="25"/>
      <c r="N33" s="25"/>
      <c r="O33" s="30"/>
      <c r="P33" s="30"/>
      <c r="Q33" s="30"/>
      <c r="R33" s="30"/>
      <c r="S33" s="30"/>
      <c r="T33" s="30"/>
      <c r="U33" s="29"/>
      <c r="V33" s="29"/>
      <c r="W33" s="29"/>
      <c r="X33" s="29"/>
      <c r="Y33" s="29"/>
    </row>
    <row r="34" spans="1:29" s="24" customFormat="1" ht="18" customHeight="1">
      <c r="B34" s="33"/>
      <c r="C34" s="33"/>
      <c r="D34" s="29"/>
      <c r="F34" s="25" t="s">
        <v>116</v>
      </c>
      <c r="G34" s="25"/>
      <c r="H34" s="25"/>
      <c r="I34" s="25"/>
      <c r="J34" s="25"/>
      <c r="K34" s="25"/>
      <c r="L34" s="25"/>
      <c r="M34" s="25"/>
      <c r="N34" s="25"/>
      <c r="O34" s="30"/>
      <c r="P34" s="30"/>
      <c r="Q34" s="30"/>
      <c r="R34" s="30"/>
      <c r="S34" s="30"/>
      <c r="T34" s="30"/>
      <c r="U34" s="29"/>
      <c r="V34" s="29"/>
      <c r="W34" s="29"/>
      <c r="X34" s="29"/>
      <c r="Y34" s="29"/>
    </row>
    <row r="35" spans="1:29" ht="7.5" customHeight="1">
      <c r="A35" s="24"/>
      <c r="B35" s="14"/>
      <c r="C35" s="14"/>
      <c r="D35" s="35"/>
      <c r="W35" s="35"/>
      <c r="X35" s="35"/>
      <c r="Y35" s="35"/>
      <c r="Z35" s="24"/>
      <c r="AA35" s="24"/>
      <c r="AB35" s="24"/>
      <c r="AC35" s="24"/>
    </row>
    <row r="36" spans="1:29" ht="4.5" customHeight="1">
      <c r="A36" s="24"/>
      <c r="B36" s="14"/>
      <c r="C36" s="14"/>
      <c r="D36" s="35"/>
      <c r="W36" s="35"/>
      <c r="X36" s="35"/>
      <c r="Y36" s="35"/>
      <c r="Z36" s="24"/>
      <c r="AA36" s="24"/>
      <c r="AB36" s="24"/>
      <c r="AC36" s="24"/>
    </row>
    <row r="37" spans="1:29" ht="31.5" customHeight="1">
      <c r="A37" s="417" t="s">
        <v>50</v>
      </c>
      <c r="B37" s="418"/>
      <c r="C37" s="418"/>
      <c r="D37" s="418"/>
      <c r="E37" s="418"/>
      <c r="F37" s="418"/>
      <c r="G37" s="418"/>
      <c r="H37" s="418"/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24"/>
    </row>
    <row r="38" spans="1:29" ht="6" customHeight="1">
      <c r="A38" s="36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4"/>
    </row>
    <row r="39" spans="1:29" ht="16.5">
      <c r="A39" s="24"/>
      <c r="B39" s="14"/>
      <c r="C39" s="14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24"/>
      <c r="AA39" s="24"/>
      <c r="AB39" s="24"/>
      <c r="AC39" s="24"/>
    </row>
    <row r="40" spans="1:29" ht="16.5">
      <c r="A40" s="24"/>
      <c r="B40" s="14"/>
      <c r="C40" s="14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24"/>
      <c r="AA40" s="24"/>
      <c r="AB40" s="24"/>
      <c r="AC40" s="24"/>
    </row>
    <row r="41" spans="1:29" ht="16.5">
      <c r="A41" s="24"/>
      <c r="B41" s="14"/>
      <c r="C41" s="14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24"/>
      <c r="AA41" s="24"/>
      <c r="AB41" s="24"/>
      <c r="AC41" s="24"/>
    </row>
    <row r="42" spans="1:29" ht="16.5">
      <c r="A42" s="24"/>
      <c r="B42" s="14"/>
      <c r="C42" s="14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24"/>
      <c r="AA42" s="24"/>
      <c r="AB42" s="24"/>
      <c r="AC42" s="24"/>
    </row>
    <row r="43" spans="1:29" ht="16.5">
      <c r="A43" s="24"/>
      <c r="B43" s="14"/>
      <c r="C43" s="14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24"/>
      <c r="AA43" s="24"/>
      <c r="AB43" s="24"/>
      <c r="AC43" s="24"/>
    </row>
    <row r="44" spans="1:29" ht="16.5">
      <c r="A44" s="24"/>
      <c r="B44" s="14"/>
      <c r="C44" s="14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24"/>
      <c r="AA44" s="24"/>
      <c r="AB44" s="24"/>
      <c r="AC44" s="24"/>
    </row>
    <row r="45" spans="1:29" ht="16.5">
      <c r="A45" s="24"/>
      <c r="B45" s="14"/>
      <c r="C45" s="14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24"/>
      <c r="AA45" s="24"/>
      <c r="AB45" s="24"/>
      <c r="AC45" s="24"/>
    </row>
    <row r="46" spans="1:29" ht="16.5">
      <c r="A46" s="24"/>
      <c r="B46" s="14"/>
      <c r="C46" s="14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24"/>
      <c r="AA46" s="24"/>
      <c r="AB46" s="24"/>
      <c r="AC46" s="24"/>
    </row>
    <row r="47" spans="1:29" ht="16.5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24"/>
      <c r="Y47" s="24"/>
      <c r="Z47" s="24"/>
      <c r="AA47" s="24"/>
      <c r="AB47" s="24"/>
      <c r="AC47" s="24"/>
    </row>
    <row r="48" spans="1:29" ht="12.75" customHeight="1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24"/>
      <c r="Y48" s="24"/>
      <c r="Z48" s="24"/>
      <c r="AA48" s="24"/>
      <c r="AB48" s="24"/>
      <c r="AC48" s="24"/>
    </row>
    <row r="49" spans="1:27" ht="15" customHeight="1">
      <c r="A49" s="38"/>
    </row>
    <row r="51" spans="1:27" ht="27" customHeight="1">
      <c r="A51" s="419"/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  <c r="M51" s="419"/>
      <c r="N51" s="419"/>
      <c r="O51" s="419"/>
      <c r="P51" s="419"/>
      <c r="Q51" s="419"/>
      <c r="R51" s="419"/>
      <c r="S51" s="419"/>
      <c r="T51" s="419"/>
      <c r="U51" s="419"/>
      <c r="V51" s="419"/>
      <c r="W51" s="419"/>
      <c r="X51" s="419"/>
      <c r="Y51" s="419"/>
      <c r="Z51" s="419"/>
      <c r="AA51" s="419"/>
    </row>
    <row r="52" spans="1:27" ht="15" customHeight="1">
      <c r="D52" s="39"/>
    </row>
    <row r="53" spans="1:27" ht="21" customHeight="1">
      <c r="A53" s="420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0"/>
    </row>
    <row r="54" spans="1:27" ht="33.75" customHeight="1">
      <c r="A54" s="420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0"/>
    </row>
  </sheetData>
  <mergeCells count="6">
    <mergeCell ref="A37:AB37"/>
    <mergeCell ref="A51:AA51"/>
    <mergeCell ref="A53:D53"/>
    <mergeCell ref="E53:P53"/>
    <mergeCell ref="A54:D54"/>
    <mergeCell ref="E54:P54"/>
  </mergeCells>
  <phoneticPr fontId="3" type="noConversion"/>
  <printOptions horizontalCentered="1"/>
  <pageMargins left="0.31496062992125984" right="0.31496062992125984" top="0.65" bottom="0.44" header="0.31496062992125984" footer="0.31496062992125984"/>
  <pageSetup paperSize="9"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I291"/>
  <sheetViews>
    <sheetView tabSelected="1" view="pageBreakPreview" zoomScaleNormal="100" zoomScaleSheetLayoutView="100" workbookViewId="0"/>
  </sheetViews>
  <sheetFormatPr defaultRowHeight="17.25"/>
  <cols>
    <col min="1" max="1" width="12.625" style="6" customWidth="1"/>
    <col min="2" max="2" width="12.625" style="1" customWidth="1"/>
    <col min="3" max="3" width="12.625" style="5" customWidth="1"/>
    <col min="4" max="4" width="33.625" style="5" customWidth="1"/>
    <col min="5" max="5" width="71.75" style="7" customWidth="1"/>
    <col min="6" max="6" width="16.625" style="4" customWidth="1"/>
    <col min="7" max="7" width="18.625" style="4" customWidth="1"/>
    <col min="8" max="8" width="18.625" style="113" customWidth="1"/>
    <col min="9" max="9" width="34.625" style="113" customWidth="1"/>
    <col min="10" max="16384" width="9" style="2"/>
  </cols>
  <sheetData>
    <row r="1" spans="1:9" ht="12.75" customHeight="1">
      <c r="A1" s="54"/>
      <c r="B1" s="55"/>
      <c r="C1" s="61"/>
      <c r="D1" s="55"/>
      <c r="E1" s="56"/>
      <c r="F1" s="55"/>
      <c r="G1" s="55"/>
      <c r="H1" s="61"/>
      <c r="I1" s="110"/>
    </row>
    <row r="2" spans="1:9" ht="3" customHeight="1">
      <c r="A2" s="57"/>
      <c r="B2" s="8"/>
      <c r="C2" s="62"/>
      <c r="D2" s="8"/>
      <c r="E2" s="9"/>
      <c r="F2" s="8"/>
      <c r="G2" s="8"/>
      <c r="H2" s="62"/>
      <c r="I2" s="111"/>
    </row>
    <row r="3" spans="1:9" ht="4.5" customHeight="1">
      <c r="A3" s="58"/>
      <c r="B3" s="10"/>
      <c r="C3" s="63"/>
      <c r="D3" s="10"/>
      <c r="E3" s="11"/>
      <c r="F3" s="10"/>
      <c r="G3" s="10"/>
      <c r="H3" s="63"/>
      <c r="I3" s="112"/>
    </row>
    <row r="4" spans="1:9" ht="45" customHeight="1">
      <c r="A4" s="463" t="s">
        <v>790</v>
      </c>
      <c r="B4" s="464"/>
      <c r="C4" s="464"/>
      <c r="D4" s="464"/>
      <c r="E4" s="464"/>
      <c r="F4" s="464"/>
      <c r="G4" s="464"/>
      <c r="H4" s="464"/>
      <c r="I4" s="465"/>
    </row>
    <row r="5" spans="1:9" s="12" customFormat="1" ht="15" customHeight="1">
      <c r="A5" s="75" t="s">
        <v>135</v>
      </c>
      <c r="B5" s="454" t="s">
        <v>24</v>
      </c>
      <c r="C5" s="454"/>
      <c r="D5" s="454"/>
      <c r="E5" s="454"/>
      <c r="F5" s="451" t="s">
        <v>31</v>
      </c>
      <c r="G5" s="451"/>
      <c r="H5" s="451"/>
      <c r="I5" s="452"/>
    </row>
    <row r="6" spans="1:9" s="12" customFormat="1" ht="15" customHeight="1">
      <c r="A6" s="75" t="s">
        <v>136</v>
      </c>
      <c r="B6" s="454" t="s">
        <v>27</v>
      </c>
      <c r="C6" s="454"/>
      <c r="D6" s="454"/>
      <c r="E6" s="454"/>
      <c r="F6" s="451"/>
      <c r="G6" s="451"/>
      <c r="H6" s="451"/>
      <c r="I6" s="452"/>
    </row>
    <row r="7" spans="1:9" s="12" customFormat="1" ht="15" customHeight="1">
      <c r="A7" s="75" t="s">
        <v>137</v>
      </c>
      <c r="B7" s="454" t="s">
        <v>32</v>
      </c>
      <c r="C7" s="454"/>
      <c r="D7" s="454"/>
      <c r="E7" s="454"/>
      <c r="F7" s="451"/>
      <c r="G7" s="451"/>
      <c r="H7" s="451"/>
      <c r="I7" s="452"/>
    </row>
    <row r="8" spans="1:9" s="12" customFormat="1" ht="15" customHeight="1">
      <c r="A8" s="75" t="s">
        <v>138</v>
      </c>
      <c r="B8" s="457" t="s">
        <v>26</v>
      </c>
      <c r="C8" s="457"/>
      <c r="D8" s="457"/>
      <c r="E8" s="457"/>
      <c r="F8" s="455" t="s">
        <v>800</v>
      </c>
      <c r="G8" s="455"/>
      <c r="H8" s="455"/>
      <c r="I8" s="456"/>
    </row>
    <row r="9" spans="1:9" s="12" customFormat="1" ht="15" customHeight="1">
      <c r="A9" s="75" t="s">
        <v>139</v>
      </c>
      <c r="B9" s="453" t="s">
        <v>614</v>
      </c>
      <c r="C9" s="453"/>
      <c r="D9" s="453"/>
      <c r="E9" s="453"/>
      <c r="F9" s="455" t="s">
        <v>789</v>
      </c>
      <c r="G9" s="455"/>
      <c r="H9" s="455"/>
      <c r="I9" s="456"/>
    </row>
    <row r="10" spans="1:9" s="12" customFormat="1" ht="15" customHeight="1">
      <c r="A10" s="75" t="s">
        <v>140</v>
      </c>
      <c r="B10" s="454" t="s">
        <v>59</v>
      </c>
      <c r="C10" s="454"/>
      <c r="D10" s="454"/>
      <c r="E10" s="454"/>
      <c r="F10" s="474" t="s">
        <v>133</v>
      </c>
      <c r="G10" s="474"/>
      <c r="H10" s="474"/>
      <c r="I10" s="475"/>
    </row>
    <row r="11" spans="1:9" s="12" customFormat="1" ht="15" customHeight="1">
      <c r="A11" s="59"/>
      <c r="B11" s="16"/>
      <c r="C11" s="64"/>
      <c r="D11" s="15"/>
      <c r="E11" s="15"/>
      <c r="F11" s="476"/>
      <c r="G11" s="476"/>
      <c r="H11" s="476"/>
      <c r="I11" s="477"/>
    </row>
    <row r="12" spans="1:9" s="3" customFormat="1" ht="30" customHeight="1" thickBot="1">
      <c r="A12" s="479" t="s">
        <v>16</v>
      </c>
      <c r="B12" s="480"/>
      <c r="C12" s="481"/>
      <c r="D12" s="327" t="s">
        <v>17</v>
      </c>
      <c r="E12" s="328" t="s">
        <v>18</v>
      </c>
      <c r="F12" s="329" t="s">
        <v>19</v>
      </c>
      <c r="G12" s="330" t="s">
        <v>619</v>
      </c>
      <c r="H12" s="330" t="s">
        <v>788</v>
      </c>
      <c r="I12" s="331" t="s">
        <v>20</v>
      </c>
    </row>
    <row r="13" spans="1:9" s="3" customFormat="1" ht="40.5">
      <c r="A13" s="426" t="s">
        <v>58</v>
      </c>
      <c r="B13" s="432" t="s">
        <v>747</v>
      </c>
      <c r="C13" s="432"/>
      <c r="D13" s="369" t="s">
        <v>748</v>
      </c>
      <c r="E13" s="370" t="s">
        <v>382</v>
      </c>
      <c r="F13" s="371">
        <v>400000</v>
      </c>
      <c r="G13" s="433" t="s">
        <v>793</v>
      </c>
      <c r="H13" s="421" t="s">
        <v>794</v>
      </c>
      <c r="I13" s="486" t="s">
        <v>754</v>
      </c>
    </row>
    <row r="14" spans="1:9" s="3" customFormat="1" ht="25.5" customHeight="1">
      <c r="A14" s="427"/>
      <c r="B14" s="425"/>
      <c r="C14" s="425"/>
      <c r="D14" s="361" t="s">
        <v>749</v>
      </c>
      <c r="E14" s="334" t="s">
        <v>441</v>
      </c>
      <c r="F14" s="70">
        <v>400000</v>
      </c>
      <c r="G14" s="434"/>
      <c r="H14" s="422"/>
      <c r="I14" s="487"/>
    </row>
    <row r="15" spans="1:9" s="3" customFormat="1" ht="25.5" customHeight="1">
      <c r="A15" s="427"/>
      <c r="B15" s="425"/>
      <c r="C15" s="425"/>
      <c r="D15" s="191" t="s">
        <v>750</v>
      </c>
      <c r="E15" s="315" t="s">
        <v>442</v>
      </c>
      <c r="F15" s="70">
        <v>300000</v>
      </c>
      <c r="G15" s="434"/>
      <c r="H15" s="422"/>
      <c r="I15" s="487"/>
    </row>
    <row r="16" spans="1:9" s="3" customFormat="1" ht="25.5" customHeight="1">
      <c r="A16" s="427"/>
      <c r="B16" s="425"/>
      <c r="C16" s="425"/>
      <c r="D16" s="191" t="s">
        <v>751</v>
      </c>
      <c r="E16" s="78" t="s">
        <v>379</v>
      </c>
      <c r="F16" s="70">
        <v>350000</v>
      </c>
      <c r="G16" s="434"/>
      <c r="H16" s="422"/>
      <c r="I16" s="487"/>
    </row>
    <row r="17" spans="1:9" s="3" customFormat="1" ht="25.5" customHeight="1">
      <c r="A17" s="427"/>
      <c r="B17" s="425"/>
      <c r="C17" s="425"/>
      <c r="D17" s="191" t="s">
        <v>752</v>
      </c>
      <c r="E17" s="78" t="s">
        <v>445</v>
      </c>
      <c r="F17" s="70">
        <v>350000</v>
      </c>
      <c r="G17" s="434"/>
      <c r="H17" s="422"/>
      <c r="I17" s="487"/>
    </row>
    <row r="18" spans="1:9" s="3" customFormat="1" ht="25.5" customHeight="1">
      <c r="A18" s="427"/>
      <c r="B18" s="425"/>
      <c r="C18" s="425"/>
      <c r="D18" s="192" t="s">
        <v>753</v>
      </c>
      <c r="E18" s="333" t="s">
        <v>380</v>
      </c>
      <c r="F18" s="73">
        <v>350000</v>
      </c>
      <c r="G18" s="434"/>
      <c r="H18" s="422"/>
      <c r="I18" s="487"/>
    </row>
    <row r="19" spans="1:9" s="3" customFormat="1" ht="25.5" customHeight="1">
      <c r="A19" s="427"/>
      <c r="B19" s="458" t="s">
        <v>757</v>
      </c>
      <c r="C19" s="459"/>
      <c r="D19" s="411" t="s">
        <v>764</v>
      </c>
      <c r="E19" s="107" t="s">
        <v>758</v>
      </c>
      <c r="F19" s="355">
        <v>150000</v>
      </c>
      <c r="G19" s="434"/>
      <c r="H19" s="422"/>
      <c r="I19" s="409"/>
    </row>
    <row r="20" spans="1:9" s="3" customFormat="1" ht="25.5" customHeight="1">
      <c r="A20" s="427"/>
      <c r="B20" s="460"/>
      <c r="C20" s="461"/>
      <c r="D20" s="412" t="s">
        <v>765</v>
      </c>
      <c r="E20" s="333" t="s">
        <v>759</v>
      </c>
      <c r="F20" s="355">
        <v>150000</v>
      </c>
      <c r="G20" s="434"/>
      <c r="H20" s="422"/>
      <c r="I20" s="409"/>
    </row>
    <row r="21" spans="1:9" s="3" customFormat="1" ht="25.5" customHeight="1">
      <c r="A21" s="427"/>
      <c r="B21" s="425" t="s">
        <v>122</v>
      </c>
      <c r="C21" s="425"/>
      <c r="D21" s="356" t="s">
        <v>760</v>
      </c>
      <c r="E21" s="354" t="s">
        <v>381</v>
      </c>
      <c r="F21" s="355">
        <v>200000</v>
      </c>
      <c r="G21" s="434"/>
      <c r="H21" s="422"/>
      <c r="I21" s="326" t="s">
        <v>123</v>
      </c>
    </row>
    <row r="22" spans="1:9" s="3" customFormat="1" ht="25.5" customHeight="1">
      <c r="A22" s="427"/>
      <c r="B22" s="425" t="s">
        <v>49</v>
      </c>
      <c r="C22" s="425"/>
      <c r="D22" s="190" t="s">
        <v>761</v>
      </c>
      <c r="E22" s="147" t="s">
        <v>370</v>
      </c>
      <c r="F22" s="104">
        <v>150000</v>
      </c>
      <c r="G22" s="435"/>
      <c r="H22" s="423"/>
      <c r="I22" s="483" t="s">
        <v>124</v>
      </c>
    </row>
    <row r="23" spans="1:9" s="3" customFormat="1" ht="25.5" customHeight="1">
      <c r="A23" s="427"/>
      <c r="B23" s="425"/>
      <c r="C23" s="425"/>
      <c r="D23" s="191" t="s">
        <v>762</v>
      </c>
      <c r="E23" s="362" t="s">
        <v>369</v>
      </c>
      <c r="F23" s="74">
        <v>120000</v>
      </c>
      <c r="G23" s="436" t="s">
        <v>791</v>
      </c>
      <c r="H23" s="424" t="s">
        <v>792</v>
      </c>
      <c r="I23" s="483"/>
    </row>
    <row r="24" spans="1:9" s="3" customFormat="1" ht="25.5" customHeight="1">
      <c r="A24" s="427"/>
      <c r="B24" s="425"/>
      <c r="C24" s="425"/>
      <c r="D24" s="192" t="s">
        <v>763</v>
      </c>
      <c r="E24" s="148" t="s">
        <v>388</v>
      </c>
      <c r="F24" s="71">
        <v>100000</v>
      </c>
      <c r="G24" s="434"/>
      <c r="H24" s="422"/>
      <c r="I24" s="483"/>
    </row>
    <row r="25" spans="1:9" s="3" customFormat="1" ht="25.5" customHeight="1">
      <c r="A25" s="427"/>
      <c r="B25" s="425" t="s">
        <v>766</v>
      </c>
      <c r="C25" s="425"/>
      <c r="D25" s="410" t="s">
        <v>795</v>
      </c>
      <c r="E25" s="354" t="s">
        <v>767</v>
      </c>
      <c r="F25" s="357">
        <v>120000</v>
      </c>
      <c r="G25" s="434"/>
      <c r="H25" s="422"/>
      <c r="I25" s="415"/>
    </row>
    <row r="26" spans="1:9" s="3" customFormat="1" ht="25.5" customHeight="1">
      <c r="A26" s="427"/>
      <c r="B26" s="425" t="s">
        <v>618</v>
      </c>
      <c r="C26" s="425"/>
      <c r="D26" s="356" t="s">
        <v>796</v>
      </c>
      <c r="E26" s="354" t="s">
        <v>616</v>
      </c>
      <c r="F26" s="357">
        <v>150000</v>
      </c>
      <c r="G26" s="434"/>
      <c r="H26" s="422"/>
      <c r="I26" s="413" t="s">
        <v>755</v>
      </c>
    </row>
    <row r="27" spans="1:9" s="3" customFormat="1" ht="25.5" customHeight="1">
      <c r="A27" s="427"/>
      <c r="B27" s="425" t="s">
        <v>756</v>
      </c>
      <c r="C27" s="425"/>
      <c r="D27" s="410" t="s">
        <v>797</v>
      </c>
      <c r="E27" s="354" t="s">
        <v>617</v>
      </c>
      <c r="F27" s="357">
        <v>120000</v>
      </c>
      <c r="G27" s="434"/>
      <c r="H27" s="422"/>
      <c r="I27" s="326" t="s">
        <v>798</v>
      </c>
    </row>
    <row r="28" spans="1:9" s="3" customFormat="1" ht="25.5" customHeight="1">
      <c r="A28" s="427"/>
      <c r="B28" s="425" t="s">
        <v>125</v>
      </c>
      <c r="C28" s="425"/>
      <c r="D28" s="190" t="s">
        <v>768</v>
      </c>
      <c r="E28" s="364" t="s">
        <v>443</v>
      </c>
      <c r="F28" s="332">
        <v>150000</v>
      </c>
      <c r="G28" s="434"/>
      <c r="H28" s="422"/>
      <c r="I28" s="482" t="s">
        <v>126</v>
      </c>
    </row>
    <row r="29" spans="1:9" s="3" customFormat="1" ht="25.5" customHeight="1">
      <c r="A29" s="427"/>
      <c r="B29" s="425"/>
      <c r="C29" s="425"/>
      <c r="D29" s="191" t="s">
        <v>769</v>
      </c>
      <c r="E29" s="149" t="s">
        <v>365</v>
      </c>
      <c r="F29" s="70">
        <v>150000</v>
      </c>
      <c r="G29" s="434"/>
      <c r="H29" s="422"/>
      <c r="I29" s="482"/>
    </row>
    <row r="30" spans="1:9" s="3" customFormat="1" ht="25.5" customHeight="1">
      <c r="A30" s="427"/>
      <c r="B30" s="425"/>
      <c r="C30" s="425"/>
      <c r="D30" s="191" t="s">
        <v>770</v>
      </c>
      <c r="E30" s="149" t="s">
        <v>611</v>
      </c>
      <c r="F30" s="70">
        <v>150000</v>
      </c>
      <c r="G30" s="434"/>
      <c r="H30" s="422"/>
      <c r="I30" s="482"/>
    </row>
    <row r="31" spans="1:9" s="3" customFormat="1" ht="25.5" customHeight="1">
      <c r="A31" s="427"/>
      <c r="B31" s="425"/>
      <c r="C31" s="425"/>
      <c r="D31" s="191" t="s">
        <v>771</v>
      </c>
      <c r="E31" s="149" t="s">
        <v>371</v>
      </c>
      <c r="F31" s="70">
        <v>150000</v>
      </c>
      <c r="G31" s="434"/>
      <c r="H31" s="422"/>
      <c r="I31" s="482"/>
    </row>
    <row r="32" spans="1:9" s="3" customFormat="1" ht="25.5" customHeight="1">
      <c r="A32" s="427"/>
      <c r="B32" s="425"/>
      <c r="C32" s="425"/>
      <c r="D32" s="191" t="s">
        <v>772</v>
      </c>
      <c r="E32" s="149" t="s">
        <v>392</v>
      </c>
      <c r="F32" s="70">
        <v>150000</v>
      </c>
      <c r="G32" s="434"/>
      <c r="H32" s="422"/>
      <c r="I32" s="482"/>
    </row>
    <row r="33" spans="1:9" s="3" customFormat="1" ht="25.5" customHeight="1">
      <c r="A33" s="427"/>
      <c r="B33" s="425"/>
      <c r="C33" s="425"/>
      <c r="D33" s="191" t="s">
        <v>773</v>
      </c>
      <c r="E33" s="149" t="s">
        <v>450</v>
      </c>
      <c r="F33" s="70">
        <v>150000</v>
      </c>
      <c r="G33" s="434"/>
      <c r="H33" s="422"/>
      <c r="I33" s="482"/>
    </row>
    <row r="34" spans="1:9" s="3" customFormat="1" ht="25.5" customHeight="1">
      <c r="A34" s="427"/>
      <c r="B34" s="425"/>
      <c r="C34" s="425"/>
      <c r="D34" s="192" t="s">
        <v>774</v>
      </c>
      <c r="E34" s="148" t="s">
        <v>389</v>
      </c>
      <c r="F34" s="73">
        <v>120000</v>
      </c>
      <c r="G34" s="434"/>
      <c r="H34" s="422"/>
      <c r="I34" s="482"/>
    </row>
    <row r="35" spans="1:9" s="3" customFormat="1" ht="25.5" customHeight="1">
      <c r="A35" s="427"/>
      <c r="B35" s="425" t="s">
        <v>449</v>
      </c>
      <c r="C35" s="425"/>
      <c r="D35" s="190" t="s">
        <v>775</v>
      </c>
      <c r="E35" s="365" t="s">
        <v>451</v>
      </c>
      <c r="F35" s="332">
        <v>65000</v>
      </c>
      <c r="G35" s="434"/>
      <c r="H35" s="422"/>
      <c r="I35" s="335"/>
    </row>
    <row r="36" spans="1:9" s="3" customFormat="1" ht="25.5" customHeight="1">
      <c r="A36" s="427"/>
      <c r="B36" s="425"/>
      <c r="C36" s="425"/>
      <c r="D36" s="191" t="s">
        <v>776</v>
      </c>
      <c r="E36" s="149" t="s">
        <v>452</v>
      </c>
      <c r="F36" s="70">
        <v>30000</v>
      </c>
      <c r="G36" s="434"/>
      <c r="H36" s="422"/>
      <c r="I36" s="336"/>
    </row>
    <row r="37" spans="1:9" s="3" customFormat="1" ht="25.5" customHeight="1">
      <c r="A37" s="427"/>
      <c r="B37" s="425"/>
      <c r="C37" s="425"/>
      <c r="D37" s="191" t="s">
        <v>777</v>
      </c>
      <c r="E37" s="149" t="s">
        <v>453</v>
      </c>
      <c r="F37" s="70">
        <v>85000</v>
      </c>
      <c r="G37" s="434"/>
      <c r="H37" s="422"/>
      <c r="I37" s="336"/>
    </row>
    <row r="38" spans="1:9" s="3" customFormat="1" ht="25.5" customHeight="1">
      <c r="A38" s="427"/>
      <c r="B38" s="425"/>
      <c r="C38" s="425"/>
      <c r="D38" s="192" t="s">
        <v>778</v>
      </c>
      <c r="E38" s="148" t="s">
        <v>454</v>
      </c>
      <c r="F38" s="73">
        <v>60000</v>
      </c>
      <c r="G38" s="435"/>
      <c r="H38" s="423"/>
      <c r="I38" s="358"/>
    </row>
    <row r="39" spans="1:9" s="3" customFormat="1" ht="25.5" customHeight="1">
      <c r="A39" s="427"/>
      <c r="B39" s="425" t="s">
        <v>134</v>
      </c>
      <c r="C39" s="425" t="s">
        <v>28</v>
      </c>
      <c r="D39" s="190" t="s">
        <v>779</v>
      </c>
      <c r="E39" s="466" t="s">
        <v>366</v>
      </c>
      <c r="F39" s="366">
        <v>60000</v>
      </c>
      <c r="G39" s="449" t="s">
        <v>782</v>
      </c>
      <c r="H39" s="484" t="s">
        <v>782</v>
      </c>
      <c r="I39" s="471" t="s">
        <v>127</v>
      </c>
    </row>
    <row r="40" spans="1:9" s="3" customFormat="1" ht="25.5" customHeight="1">
      <c r="A40" s="427"/>
      <c r="B40" s="425"/>
      <c r="C40" s="425"/>
      <c r="D40" s="191" t="s">
        <v>780</v>
      </c>
      <c r="E40" s="467"/>
      <c r="F40" s="72">
        <v>80000</v>
      </c>
      <c r="G40" s="449"/>
      <c r="H40" s="484"/>
      <c r="I40" s="471"/>
    </row>
    <row r="41" spans="1:9" s="3" customFormat="1" ht="25.5" customHeight="1" thickBot="1">
      <c r="A41" s="428"/>
      <c r="B41" s="478"/>
      <c r="C41" s="478"/>
      <c r="D41" s="372" t="s">
        <v>781</v>
      </c>
      <c r="E41" s="468"/>
      <c r="F41" s="322">
        <v>130000</v>
      </c>
      <c r="G41" s="450"/>
      <c r="H41" s="485"/>
      <c r="I41" s="472"/>
    </row>
    <row r="42" spans="1:9" s="3" customFormat="1" ht="26.45" customHeight="1">
      <c r="A42" s="429" t="s">
        <v>58</v>
      </c>
      <c r="B42" s="440" t="s">
        <v>29</v>
      </c>
      <c r="C42" s="440"/>
      <c r="D42" s="373" t="s">
        <v>105</v>
      </c>
      <c r="E42" s="374" t="s">
        <v>391</v>
      </c>
      <c r="F42" s="375">
        <v>100000</v>
      </c>
      <c r="G42" s="376" t="s">
        <v>33</v>
      </c>
      <c r="H42" s="101" t="s">
        <v>33</v>
      </c>
      <c r="I42" s="377"/>
    </row>
    <row r="43" spans="1:9" s="3" customFormat="1" ht="26.45" customHeight="1">
      <c r="A43" s="430"/>
      <c r="B43" s="441"/>
      <c r="C43" s="441"/>
      <c r="D43" s="378" t="s">
        <v>106</v>
      </c>
      <c r="E43" s="150" t="s">
        <v>383</v>
      </c>
      <c r="F43" s="74">
        <v>80000</v>
      </c>
      <c r="G43" s="97" t="s">
        <v>0</v>
      </c>
      <c r="H43" s="99" t="s">
        <v>0</v>
      </c>
      <c r="I43" s="379"/>
    </row>
    <row r="44" spans="1:9" s="3" customFormat="1" ht="26.45" customHeight="1">
      <c r="A44" s="430"/>
      <c r="B44" s="441"/>
      <c r="C44" s="441"/>
      <c r="D44" s="191" t="s">
        <v>439</v>
      </c>
      <c r="E44" s="78" t="s">
        <v>372</v>
      </c>
      <c r="F44" s="74">
        <v>80000</v>
      </c>
      <c r="G44" s="98" t="s">
        <v>620</v>
      </c>
      <c r="H44" s="100" t="s">
        <v>620</v>
      </c>
      <c r="I44" s="380" t="s">
        <v>128</v>
      </c>
    </row>
    <row r="45" spans="1:9" s="3" customFormat="1" ht="26.45" customHeight="1">
      <c r="A45" s="430"/>
      <c r="B45" s="442"/>
      <c r="C45" s="442"/>
      <c r="D45" s="189" t="s">
        <v>129</v>
      </c>
      <c r="E45" s="320" t="s">
        <v>390</v>
      </c>
      <c r="F45" s="321">
        <v>80000</v>
      </c>
      <c r="G45" s="169" t="s">
        <v>621</v>
      </c>
      <c r="H45" s="170" t="s">
        <v>621</v>
      </c>
      <c r="I45" s="381" t="s">
        <v>130</v>
      </c>
    </row>
    <row r="46" spans="1:9" s="3" customFormat="1" ht="26.45" customHeight="1">
      <c r="A46" s="430"/>
      <c r="B46" s="473" t="s">
        <v>30</v>
      </c>
      <c r="C46" s="473"/>
      <c r="D46" s="363" t="s">
        <v>131</v>
      </c>
      <c r="E46" s="316" t="s">
        <v>377</v>
      </c>
      <c r="F46" s="317">
        <v>50000</v>
      </c>
      <c r="G46" s="318" t="s">
        <v>621</v>
      </c>
      <c r="H46" s="319" t="s">
        <v>621</v>
      </c>
      <c r="I46" s="469" t="s">
        <v>130</v>
      </c>
    </row>
    <row r="47" spans="1:9" s="3" customFormat="1" ht="26.45" customHeight="1">
      <c r="A47" s="430"/>
      <c r="B47" s="442"/>
      <c r="C47" s="442"/>
      <c r="D47" s="192" t="s">
        <v>132</v>
      </c>
      <c r="E47" s="82" t="s">
        <v>373</v>
      </c>
      <c r="F47" s="159">
        <v>15000</v>
      </c>
      <c r="G47" s="169" t="s">
        <v>621</v>
      </c>
      <c r="H47" s="170" t="s">
        <v>621</v>
      </c>
      <c r="I47" s="470"/>
    </row>
    <row r="48" spans="1:9" s="3" customFormat="1" ht="26.45" customHeight="1">
      <c r="A48" s="430"/>
      <c r="B48" s="425" t="s">
        <v>142</v>
      </c>
      <c r="C48" s="425"/>
      <c r="D48" s="356" t="s">
        <v>384</v>
      </c>
      <c r="E48" s="354" t="s">
        <v>385</v>
      </c>
      <c r="F48" s="355">
        <v>50000</v>
      </c>
      <c r="G48" s="382" t="s">
        <v>357</v>
      </c>
      <c r="H48" s="368" t="s">
        <v>169</v>
      </c>
      <c r="I48" s="383"/>
    </row>
    <row r="49" spans="1:9" s="3" customFormat="1" ht="26.45" customHeight="1">
      <c r="A49" s="430"/>
      <c r="B49" s="425" t="s">
        <v>143</v>
      </c>
      <c r="C49" s="425"/>
      <c r="D49" s="356" t="s">
        <v>612</v>
      </c>
      <c r="E49" s="354" t="s">
        <v>444</v>
      </c>
      <c r="F49" s="355">
        <v>50000</v>
      </c>
      <c r="G49" s="382" t="s">
        <v>357</v>
      </c>
      <c r="H49" s="368" t="s">
        <v>0</v>
      </c>
      <c r="I49" s="384"/>
    </row>
    <row r="50" spans="1:9" s="3" customFormat="1" ht="26.45" customHeight="1">
      <c r="A50" s="430"/>
      <c r="B50" s="425" t="s">
        <v>23</v>
      </c>
      <c r="C50" s="425"/>
      <c r="D50" s="356" t="s">
        <v>374</v>
      </c>
      <c r="E50" s="360" t="s">
        <v>375</v>
      </c>
      <c r="F50" s="355">
        <v>50000</v>
      </c>
      <c r="G50" s="416" t="s">
        <v>621</v>
      </c>
      <c r="H50" s="368" t="s">
        <v>14</v>
      </c>
      <c r="I50" s="383"/>
    </row>
    <row r="51" spans="1:9" s="3" customFormat="1" ht="26.45" customHeight="1">
      <c r="A51" s="431"/>
      <c r="B51" s="425" t="s">
        <v>22</v>
      </c>
      <c r="C51" s="425"/>
      <c r="D51" s="189" t="s">
        <v>104</v>
      </c>
      <c r="E51" s="212" t="s">
        <v>376</v>
      </c>
      <c r="F51" s="213">
        <v>10000</v>
      </c>
      <c r="G51" s="214" t="s">
        <v>0</v>
      </c>
      <c r="H51" s="181" t="s">
        <v>214</v>
      </c>
      <c r="I51" s="386"/>
    </row>
    <row r="52" spans="1:9" s="3" customFormat="1" ht="26.45" customHeight="1">
      <c r="A52" s="443" t="s">
        <v>215</v>
      </c>
      <c r="B52" s="437" t="s">
        <v>201</v>
      </c>
      <c r="C52" s="437"/>
      <c r="D52" s="215" t="s">
        <v>100</v>
      </c>
      <c r="E52" s="338" t="s">
        <v>622</v>
      </c>
      <c r="F52" s="216">
        <v>8500</v>
      </c>
      <c r="G52" s="182" t="s">
        <v>0</v>
      </c>
      <c r="H52" s="103" t="s">
        <v>214</v>
      </c>
      <c r="I52" s="335"/>
    </row>
    <row r="53" spans="1:9" s="3" customFormat="1" ht="26.45" customHeight="1">
      <c r="A53" s="444"/>
      <c r="B53" s="438"/>
      <c r="C53" s="438"/>
      <c r="D53" s="185" t="s">
        <v>101</v>
      </c>
      <c r="E53" s="339" t="s">
        <v>623</v>
      </c>
      <c r="F53" s="154">
        <v>12330</v>
      </c>
      <c r="G53" s="105" t="s">
        <v>0</v>
      </c>
      <c r="H53" s="99" t="s">
        <v>214</v>
      </c>
      <c r="I53" s="336"/>
    </row>
    <row r="54" spans="1:9" s="3" customFormat="1" ht="26.45" customHeight="1">
      <c r="A54" s="444"/>
      <c r="B54" s="438"/>
      <c r="C54" s="438"/>
      <c r="D54" s="186" t="s">
        <v>624</v>
      </c>
      <c r="E54" s="340" t="s">
        <v>625</v>
      </c>
      <c r="F54" s="155">
        <v>15700</v>
      </c>
      <c r="G54" s="105" t="s">
        <v>0</v>
      </c>
      <c r="H54" s="99" t="s">
        <v>214</v>
      </c>
      <c r="I54" s="336"/>
    </row>
    <row r="55" spans="1:9" s="3" customFormat="1" ht="26.45" customHeight="1">
      <c r="A55" s="444"/>
      <c r="B55" s="438"/>
      <c r="C55" s="438"/>
      <c r="D55" s="187" t="s">
        <v>202</v>
      </c>
      <c r="E55" s="91" t="s">
        <v>396</v>
      </c>
      <c r="F55" s="156">
        <v>13720</v>
      </c>
      <c r="G55" s="98" t="s">
        <v>620</v>
      </c>
      <c r="H55" s="168" t="s">
        <v>620</v>
      </c>
      <c r="I55" s="380" t="s">
        <v>128</v>
      </c>
    </row>
    <row r="56" spans="1:9" s="3" customFormat="1" ht="26.45" customHeight="1">
      <c r="A56" s="444"/>
      <c r="B56" s="439"/>
      <c r="C56" s="439"/>
      <c r="D56" s="188" t="s">
        <v>203</v>
      </c>
      <c r="E56" s="92" t="s">
        <v>626</v>
      </c>
      <c r="F56" s="157">
        <v>14800</v>
      </c>
      <c r="G56" s="169" t="s">
        <v>621</v>
      </c>
      <c r="H56" s="174" t="s">
        <v>621</v>
      </c>
      <c r="I56" s="381" t="s">
        <v>130</v>
      </c>
    </row>
    <row r="57" spans="1:9" s="3" customFormat="1" ht="26.45" customHeight="1">
      <c r="A57" s="444"/>
      <c r="B57" s="510" t="s">
        <v>9</v>
      </c>
      <c r="C57" s="510"/>
      <c r="D57" s="189" t="s">
        <v>1</v>
      </c>
      <c r="E57" s="352" t="s">
        <v>397</v>
      </c>
      <c r="F57" s="501">
        <v>20000</v>
      </c>
      <c r="G57" s="367" t="s">
        <v>0</v>
      </c>
      <c r="H57" s="368" t="s">
        <v>0</v>
      </c>
      <c r="I57" s="384"/>
    </row>
    <row r="58" spans="1:9" s="3" customFormat="1" ht="26.45" customHeight="1">
      <c r="A58" s="444"/>
      <c r="B58" s="446" t="s">
        <v>10</v>
      </c>
      <c r="C58" s="446"/>
      <c r="D58" s="190" t="s">
        <v>112</v>
      </c>
      <c r="E58" s="151" t="s">
        <v>108</v>
      </c>
      <c r="F58" s="502"/>
      <c r="G58" s="171" t="s">
        <v>14</v>
      </c>
      <c r="H58" s="172" t="s">
        <v>14</v>
      </c>
      <c r="I58" s="387"/>
    </row>
    <row r="59" spans="1:9" s="3" customFormat="1" ht="26.45" customHeight="1">
      <c r="A59" s="444"/>
      <c r="B59" s="447"/>
      <c r="C59" s="447"/>
      <c r="D59" s="191" t="s">
        <v>15</v>
      </c>
      <c r="E59" s="81" t="s">
        <v>109</v>
      </c>
      <c r="F59" s="502"/>
      <c r="G59" s="97" t="s">
        <v>0</v>
      </c>
      <c r="H59" s="99" t="s">
        <v>0</v>
      </c>
      <c r="I59" s="379"/>
    </row>
    <row r="60" spans="1:9" s="3" customFormat="1" ht="26.45" customHeight="1">
      <c r="A60" s="444"/>
      <c r="B60" s="447"/>
      <c r="C60" s="447"/>
      <c r="D60" s="191" t="s">
        <v>2</v>
      </c>
      <c r="E60" s="81" t="s">
        <v>398</v>
      </c>
      <c r="F60" s="502"/>
      <c r="G60" s="97" t="s">
        <v>0</v>
      </c>
      <c r="H60" s="99" t="s">
        <v>0</v>
      </c>
      <c r="I60" s="379"/>
    </row>
    <row r="61" spans="1:9" s="3" customFormat="1" ht="26.45" customHeight="1">
      <c r="A61" s="444"/>
      <c r="B61" s="448"/>
      <c r="C61" s="448"/>
      <c r="D61" s="192" t="s">
        <v>25</v>
      </c>
      <c r="E61" s="82" t="s">
        <v>110</v>
      </c>
      <c r="F61" s="503"/>
      <c r="G61" s="175" t="s">
        <v>0</v>
      </c>
      <c r="H61" s="176" t="s">
        <v>0</v>
      </c>
      <c r="I61" s="388"/>
    </row>
    <row r="62" spans="1:9" s="3" customFormat="1" ht="26.45" customHeight="1">
      <c r="A62" s="444"/>
      <c r="B62" s="446" t="s">
        <v>11</v>
      </c>
      <c r="C62" s="446"/>
      <c r="D62" s="190" t="s">
        <v>3</v>
      </c>
      <c r="E62" s="151" t="s">
        <v>12</v>
      </c>
      <c r="F62" s="158">
        <v>10000</v>
      </c>
      <c r="G62" s="171" t="s">
        <v>0</v>
      </c>
      <c r="H62" s="172" t="s">
        <v>0</v>
      </c>
      <c r="I62" s="387"/>
    </row>
    <row r="63" spans="1:9" s="3" customFormat="1" ht="26.45" customHeight="1">
      <c r="A63" s="444"/>
      <c r="B63" s="448"/>
      <c r="C63" s="448"/>
      <c r="D63" s="192" t="s">
        <v>4</v>
      </c>
      <c r="E63" s="82" t="s">
        <v>13</v>
      </c>
      <c r="F63" s="159">
        <v>10000</v>
      </c>
      <c r="G63" s="175" t="s">
        <v>0</v>
      </c>
      <c r="H63" s="176" t="s">
        <v>0</v>
      </c>
      <c r="I63" s="388"/>
    </row>
    <row r="64" spans="1:9" s="3" customFormat="1" ht="26.45" customHeight="1">
      <c r="A64" s="444"/>
      <c r="B64" s="446" t="s">
        <v>394</v>
      </c>
      <c r="C64" s="446"/>
      <c r="D64" s="193" t="s">
        <v>98</v>
      </c>
      <c r="E64" s="151" t="s">
        <v>399</v>
      </c>
      <c r="F64" s="158">
        <v>10000</v>
      </c>
      <c r="G64" s="102" t="s">
        <v>0</v>
      </c>
      <c r="H64" s="103" t="s">
        <v>0</v>
      </c>
      <c r="I64" s="387"/>
    </row>
    <row r="65" spans="1:9" s="3" customFormat="1" ht="26.45" customHeight="1">
      <c r="A65" s="444"/>
      <c r="B65" s="448"/>
      <c r="C65" s="448"/>
      <c r="D65" s="194" t="s">
        <v>103</v>
      </c>
      <c r="E65" s="152" t="s">
        <v>400</v>
      </c>
      <c r="F65" s="159">
        <v>5000</v>
      </c>
      <c r="G65" s="175" t="s">
        <v>0</v>
      </c>
      <c r="H65" s="176" t="s">
        <v>214</v>
      </c>
      <c r="I65" s="388"/>
    </row>
    <row r="66" spans="1:9" s="3" customFormat="1" ht="26.45" customHeight="1">
      <c r="A66" s="444"/>
      <c r="B66" s="437" t="s">
        <v>395</v>
      </c>
      <c r="C66" s="437"/>
      <c r="D66" s="195" t="s">
        <v>144</v>
      </c>
      <c r="E66" s="107" t="s">
        <v>627</v>
      </c>
      <c r="F66" s="508">
        <v>5200</v>
      </c>
      <c r="G66" s="177" t="s">
        <v>0</v>
      </c>
      <c r="H66" s="172" t="s">
        <v>214</v>
      </c>
      <c r="I66" s="389"/>
    </row>
    <row r="67" spans="1:9" s="3" customFormat="1" ht="26.45" customHeight="1">
      <c r="A67" s="444"/>
      <c r="B67" s="438"/>
      <c r="C67" s="438"/>
      <c r="D67" s="196" t="s">
        <v>145</v>
      </c>
      <c r="E67" s="341" t="s">
        <v>628</v>
      </c>
      <c r="F67" s="509"/>
      <c r="G67" s="105" t="s">
        <v>0</v>
      </c>
      <c r="H67" s="99" t="s">
        <v>214</v>
      </c>
      <c r="I67" s="336"/>
    </row>
    <row r="68" spans="1:9" s="3" customFormat="1" ht="26.45" customHeight="1">
      <c r="A68" s="444"/>
      <c r="B68" s="438"/>
      <c r="C68" s="438"/>
      <c r="D68" s="197" t="s">
        <v>415</v>
      </c>
      <c r="E68" s="79" t="s">
        <v>629</v>
      </c>
      <c r="F68" s="509"/>
      <c r="G68" s="105" t="s">
        <v>0</v>
      </c>
      <c r="H68" s="99" t="s">
        <v>214</v>
      </c>
      <c r="I68" s="336"/>
    </row>
    <row r="69" spans="1:9" s="3" customFormat="1" ht="26.45" customHeight="1">
      <c r="A69" s="444"/>
      <c r="B69" s="438"/>
      <c r="C69" s="438"/>
      <c r="D69" s="196" t="s">
        <v>416</v>
      </c>
      <c r="E69" s="78" t="s">
        <v>630</v>
      </c>
      <c r="F69" s="509"/>
      <c r="G69" s="105" t="s">
        <v>0</v>
      </c>
      <c r="H69" s="99" t="s">
        <v>214</v>
      </c>
      <c r="I69" s="336"/>
    </row>
    <row r="70" spans="1:9" s="3" customFormat="1" ht="26.45" customHeight="1">
      <c r="A70" s="444"/>
      <c r="B70" s="438"/>
      <c r="C70" s="438"/>
      <c r="D70" s="196" t="s">
        <v>146</v>
      </c>
      <c r="E70" s="78" t="s">
        <v>631</v>
      </c>
      <c r="F70" s="509"/>
      <c r="G70" s="105" t="s">
        <v>0</v>
      </c>
      <c r="H70" s="99" t="s">
        <v>214</v>
      </c>
      <c r="I70" s="336"/>
    </row>
    <row r="71" spans="1:9" s="3" customFormat="1" ht="26.45" customHeight="1">
      <c r="A71" s="444"/>
      <c r="B71" s="438"/>
      <c r="C71" s="438"/>
      <c r="D71" s="196" t="s">
        <v>147</v>
      </c>
      <c r="E71" s="78" t="s">
        <v>632</v>
      </c>
      <c r="F71" s="509"/>
      <c r="G71" s="105" t="s">
        <v>0</v>
      </c>
      <c r="H71" s="99" t="s">
        <v>214</v>
      </c>
      <c r="I71" s="336"/>
    </row>
    <row r="72" spans="1:9" s="3" customFormat="1" ht="26.45" customHeight="1">
      <c r="A72" s="444"/>
      <c r="B72" s="438"/>
      <c r="C72" s="438"/>
      <c r="D72" s="197" t="s">
        <v>148</v>
      </c>
      <c r="E72" s="342" t="s">
        <v>633</v>
      </c>
      <c r="F72" s="509"/>
      <c r="G72" s="105" t="s">
        <v>0</v>
      </c>
      <c r="H72" s="99" t="s">
        <v>214</v>
      </c>
      <c r="I72" s="336"/>
    </row>
    <row r="73" spans="1:9" s="3" customFormat="1" ht="26.45" customHeight="1">
      <c r="A73" s="444"/>
      <c r="B73" s="438"/>
      <c r="C73" s="438"/>
      <c r="D73" s="196" t="s">
        <v>149</v>
      </c>
      <c r="E73" s="341" t="s">
        <v>634</v>
      </c>
      <c r="F73" s="509"/>
      <c r="G73" s="105" t="s">
        <v>0</v>
      </c>
      <c r="H73" s="99" t="s">
        <v>214</v>
      </c>
      <c r="I73" s="336"/>
    </row>
    <row r="74" spans="1:9" s="3" customFormat="1" ht="26.45" customHeight="1">
      <c r="A74" s="444"/>
      <c r="B74" s="438"/>
      <c r="C74" s="438"/>
      <c r="D74" s="197" t="s">
        <v>150</v>
      </c>
      <c r="E74" s="80" t="s">
        <v>635</v>
      </c>
      <c r="F74" s="407">
        <v>1040</v>
      </c>
      <c r="G74" s="105" t="s">
        <v>0</v>
      </c>
      <c r="H74" s="99" t="s">
        <v>214</v>
      </c>
      <c r="I74" s="336"/>
    </row>
    <row r="75" spans="1:9" s="3" customFormat="1" ht="26.45" customHeight="1">
      <c r="A75" s="444"/>
      <c r="B75" s="438"/>
      <c r="C75" s="438"/>
      <c r="D75" s="196" t="s">
        <v>151</v>
      </c>
      <c r="E75" s="79" t="s">
        <v>636</v>
      </c>
      <c r="F75" s="407">
        <v>1040</v>
      </c>
      <c r="G75" s="105" t="s">
        <v>0</v>
      </c>
      <c r="H75" s="99" t="s">
        <v>214</v>
      </c>
      <c r="I75" s="336"/>
    </row>
    <row r="76" spans="1:9" s="3" customFormat="1" ht="26.45" customHeight="1">
      <c r="A76" s="444"/>
      <c r="B76" s="438"/>
      <c r="C76" s="438"/>
      <c r="D76" s="197" t="s">
        <v>152</v>
      </c>
      <c r="E76" s="79" t="s">
        <v>401</v>
      </c>
      <c r="F76" s="408">
        <v>0</v>
      </c>
      <c r="G76" s="105" t="s">
        <v>0</v>
      </c>
      <c r="H76" s="99" t="s">
        <v>214</v>
      </c>
      <c r="I76" s="336"/>
    </row>
    <row r="77" spans="1:9" s="3" customFormat="1" ht="26.45" customHeight="1" thickBot="1">
      <c r="A77" s="445"/>
      <c r="B77" s="462"/>
      <c r="C77" s="462"/>
      <c r="D77" s="390" t="s">
        <v>447</v>
      </c>
      <c r="E77" s="325" t="s">
        <v>402</v>
      </c>
      <c r="F77" s="391">
        <v>0</v>
      </c>
      <c r="G77" s="108" t="s">
        <v>0</v>
      </c>
      <c r="H77" s="109" t="s">
        <v>214</v>
      </c>
      <c r="I77" s="114"/>
    </row>
    <row r="78" spans="1:9" s="3" customFormat="1" ht="26.45" customHeight="1">
      <c r="A78" s="517" t="s">
        <v>215</v>
      </c>
      <c r="B78" s="525" t="s">
        <v>395</v>
      </c>
      <c r="C78" s="525"/>
      <c r="D78" s="184" t="s">
        <v>421</v>
      </c>
      <c r="E78" s="323" t="s">
        <v>422</v>
      </c>
      <c r="F78" s="522">
        <v>2290</v>
      </c>
      <c r="G78" s="106" t="s">
        <v>0</v>
      </c>
      <c r="H78" s="101" t="s">
        <v>214</v>
      </c>
      <c r="I78" s="392"/>
    </row>
    <row r="79" spans="1:9" s="3" customFormat="1" ht="26.45" customHeight="1">
      <c r="A79" s="444"/>
      <c r="B79" s="438"/>
      <c r="C79" s="438"/>
      <c r="D79" s="204" t="s">
        <v>420</v>
      </c>
      <c r="E79" s="80" t="s">
        <v>423</v>
      </c>
      <c r="F79" s="523"/>
      <c r="G79" s="177" t="s">
        <v>0</v>
      </c>
      <c r="H79" s="172" t="s">
        <v>214</v>
      </c>
      <c r="I79" s="389"/>
    </row>
    <row r="80" spans="1:9" s="3" customFormat="1" ht="26.45" customHeight="1">
      <c r="A80" s="444"/>
      <c r="B80" s="438"/>
      <c r="C80" s="438"/>
      <c r="D80" s="198" t="s">
        <v>440</v>
      </c>
      <c r="E80" s="81" t="s">
        <v>424</v>
      </c>
      <c r="F80" s="523"/>
      <c r="G80" s="105" t="s">
        <v>0</v>
      </c>
      <c r="H80" s="99" t="s">
        <v>214</v>
      </c>
      <c r="I80" s="336"/>
    </row>
    <row r="81" spans="1:9" s="3" customFormat="1" ht="26.45" customHeight="1">
      <c r="A81" s="444"/>
      <c r="B81" s="438"/>
      <c r="C81" s="438"/>
      <c r="D81" s="204" t="s">
        <v>417</v>
      </c>
      <c r="E81" s="79" t="s">
        <v>637</v>
      </c>
      <c r="F81" s="523"/>
      <c r="G81" s="177" t="s">
        <v>0</v>
      </c>
      <c r="H81" s="172" t="s">
        <v>214</v>
      </c>
      <c r="I81" s="389"/>
    </row>
    <row r="82" spans="1:9" s="3" customFormat="1" ht="26.45" customHeight="1">
      <c r="A82" s="444"/>
      <c r="B82" s="439"/>
      <c r="C82" s="439"/>
      <c r="D82" s="205" t="s">
        <v>418</v>
      </c>
      <c r="E82" s="82" t="s">
        <v>419</v>
      </c>
      <c r="F82" s="523"/>
      <c r="G82" s="178" t="s">
        <v>0</v>
      </c>
      <c r="H82" s="176" t="s">
        <v>214</v>
      </c>
      <c r="I82" s="358"/>
    </row>
    <row r="83" spans="1:9" s="3" customFormat="1" ht="26.45" customHeight="1">
      <c r="A83" s="444"/>
      <c r="B83" s="437" t="s">
        <v>153</v>
      </c>
      <c r="C83" s="437"/>
      <c r="D83" s="217" t="s">
        <v>154</v>
      </c>
      <c r="E83" s="80" t="s">
        <v>155</v>
      </c>
      <c r="F83" s="511">
        <v>1960</v>
      </c>
      <c r="G83" s="177" t="s">
        <v>0</v>
      </c>
      <c r="H83" s="172" t="s">
        <v>214</v>
      </c>
      <c r="I83" s="389"/>
    </row>
    <row r="84" spans="1:9" s="3" customFormat="1" ht="26.45" customHeight="1">
      <c r="A84" s="444"/>
      <c r="B84" s="438"/>
      <c r="C84" s="438"/>
      <c r="D84" s="200" t="s">
        <v>156</v>
      </c>
      <c r="E84" s="81" t="s">
        <v>446</v>
      </c>
      <c r="F84" s="512"/>
      <c r="G84" s="105" t="s">
        <v>0</v>
      </c>
      <c r="H84" s="99" t="s">
        <v>214</v>
      </c>
      <c r="I84" s="336"/>
    </row>
    <row r="85" spans="1:9" s="3" customFormat="1" ht="26.45" customHeight="1">
      <c r="A85" s="444"/>
      <c r="B85" s="438"/>
      <c r="C85" s="438"/>
      <c r="D85" s="200" t="s">
        <v>157</v>
      </c>
      <c r="E85" s="341" t="s">
        <v>640</v>
      </c>
      <c r="F85" s="512"/>
      <c r="G85" s="105" t="s">
        <v>0</v>
      </c>
      <c r="H85" s="99" t="s">
        <v>214</v>
      </c>
      <c r="I85" s="336"/>
    </row>
    <row r="86" spans="1:9" s="3" customFormat="1" ht="26.45" customHeight="1">
      <c r="A86" s="444"/>
      <c r="B86" s="438"/>
      <c r="C86" s="438"/>
      <c r="D86" s="200" t="s">
        <v>158</v>
      </c>
      <c r="E86" s="81" t="s">
        <v>403</v>
      </c>
      <c r="F86" s="512"/>
      <c r="G86" s="105" t="s">
        <v>0</v>
      </c>
      <c r="H86" s="99" t="s">
        <v>214</v>
      </c>
      <c r="I86" s="336"/>
    </row>
    <row r="87" spans="1:9" s="3" customFormat="1" ht="26.45" customHeight="1">
      <c r="A87" s="444"/>
      <c r="B87" s="438"/>
      <c r="C87" s="438"/>
      <c r="D87" s="200" t="s">
        <v>638</v>
      </c>
      <c r="E87" s="78" t="s">
        <v>641</v>
      </c>
      <c r="F87" s="512"/>
      <c r="G87" s="105" t="s">
        <v>0</v>
      </c>
      <c r="H87" s="99" t="s">
        <v>214</v>
      </c>
      <c r="I87" s="336"/>
    </row>
    <row r="88" spans="1:9" s="3" customFormat="1" ht="26.45" customHeight="1">
      <c r="A88" s="444"/>
      <c r="B88" s="438"/>
      <c r="C88" s="438"/>
      <c r="D88" s="200" t="s">
        <v>159</v>
      </c>
      <c r="E88" s="81" t="s">
        <v>160</v>
      </c>
      <c r="F88" s="512"/>
      <c r="G88" s="105" t="s">
        <v>0</v>
      </c>
      <c r="H88" s="99" t="s">
        <v>214</v>
      </c>
      <c r="I88" s="336"/>
    </row>
    <row r="89" spans="1:9" s="3" customFormat="1" ht="26.45" customHeight="1">
      <c r="A89" s="444"/>
      <c r="B89" s="438"/>
      <c r="C89" s="438"/>
      <c r="D89" s="201" t="s">
        <v>161</v>
      </c>
      <c r="E89" s="81" t="s">
        <v>404</v>
      </c>
      <c r="F89" s="512"/>
      <c r="G89" s="105" t="s">
        <v>0</v>
      </c>
      <c r="H89" s="99" t="s">
        <v>214</v>
      </c>
      <c r="I89" s="336"/>
    </row>
    <row r="90" spans="1:9" s="3" customFormat="1" ht="26.45" customHeight="1">
      <c r="A90" s="444"/>
      <c r="B90" s="438"/>
      <c r="C90" s="438"/>
      <c r="D90" s="200" t="s">
        <v>162</v>
      </c>
      <c r="E90" s="81" t="s">
        <v>163</v>
      </c>
      <c r="F90" s="512"/>
      <c r="G90" s="105" t="s">
        <v>0</v>
      </c>
      <c r="H90" s="99" t="s">
        <v>214</v>
      </c>
      <c r="I90" s="336"/>
    </row>
    <row r="91" spans="1:9" s="3" customFormat="1" ht="26.45" customHeight="1">
      <c r="A91" s="444"/>
      <c r="B91" s="438"/>
      <c r="C91" s="438"/>
      <c r="D91" s="202" t="s">
        <v>164</v>
      </c>
      <c r="E91" s="81" t="s">
        <v>405</v>
      </c>
      <c r="F91" s="512"/>
      <c r="G91" s="105" t="s">
        <v>0</v>
      </c>
      <c r="H91" s="99" t="s">
        <v>214</v>
      </c>
      <c r="I91" s="336"/>
    </row>
    <row r="92" spans="1:9" s="3" customFormat="1" ht="26.45" customHeight="1">
      <c r="A92" s="444"/>
      <c r="B92" s="438"/>
      <c r="C92" s="438"/>
      <c r="D92" s="200" t="s">
        <v>165</v>
      </c>
      <c r="E92" s="81" t="s">
        <v>642</v>
      </c>
      <c r="F92" s="512"/>
      <c r="G92" s="105" t="s">
        <v>0</v>
      </c>
      <c r="H92" s="99" t="s">
        <v>214</v>
      </c>
      <c r="I92" s="336"/>
    </row>
    <row r="93" spans="1:9" s="3" customFormat="1" ht="26.45" customHeight="1">
      <c r="A93" s="444"/>
      <c r="B93" s="438"/>
      <c r="C93" s="438"/>
      <c r="D93" s="200" t="s">
        <v>166</v>
      </c>
      <c r="E93" s="81" t="s">
        <v>643</v>
      </c>
      <c r="F93" s="512"/>
      <c r="G93" s="105" t="s">
        <v>0</v>
      </c>
      <c r="H93" s="99" t="s">
        <v>214</v>
      </c>
      <c r="I93" s="336"/>
    </row>
    <row r="94" spans="1:9" s="3" customFormat="1" ht="26.45" customHeight="1">
      <c r="A94" s="444"/>
      <c r="B94" s="439"/>
      <c r="C94" s="439"/>
      <c r="D94" s="211" t="s">
        <v>639</v>
      </c>
      <c r="E94" s="333" t="s">
        <v>644</v>
      </c>
      <c r="F94" s="513"/>
      <c r="G94" s="178" t="s">
        <v>0</v>
      </c>
      <c r="H94" s="176" t="s">
        <v>214</v>
      </c>
      <c r="I94" s="358"/>
    </row>
    <row r="95" spans="1:9" s="3" customFormat="1" ht="26.45" customHeight="1">
      <c r="A95" s="444"/>
      <c r="B95" s="437" t="s">
        <v>167</v>
      </c>
      <c r="C95" s="437"/>
      <c r="D95" s="197" t="s">
        <v>431</v>
      </c>
      <c r="E95" s="80" t="s">
        <v>645</v>
      </c>
      <c r="F95" s="511">
        <v>1290</v>
      </c>
      <c r="G95" s="177" t="s">
        <v>0</v>
      </c>
      <c r="H95" s="172" t="s">
        <v>214</v>
      </c>
      <c r="I95" s="389"/>
    </row>
    <row r="96" spans="1:9" s="3" customFormat="1" ht="26.45" customHeight="1">
      <c r="A96" s="444"/>
      <c r="B96" s="438"/>
      <c r="C96" s="438"/>
      <c r="D96" s="196" t="s">
        <v>432</v>
      </c>
      <c r="E96" s="81" t="s">
        <v>646</v>
      </c>
      <c r="F96" s="512"/>
      <c r="G96" s="105" t="s">
        <v>0</v>
      </c>
      <c r="H96" s="99" t="s">
        <v>214</v>
      </c>
      <c r="I96" s="336"/>
    </row>
    <row r="97" spans="1:9" s="3" customFormat="1" ht="26.45" customHeight="1">
      <c r="A97" s="444"/>
      <c r="B97" s="438"/>
      <c r="C97" s="438"/>
      <c r="D97" s="196" t="s">
        <v>433</v>
      </c>
      <c r="E97" s="81" t="s">
        <v>168</v>
      </c>
      <c r="F97" s="512"/>
      <c r="G97" s="105" t="s">
        <v>169</v>
      </c>
      <c r="H97" s="99" t="s">
        <v>214</v>
      </c>
      <c r="I97" s="336"/>
    </row>
    <row r="98" spans="1:9" s="3" customFormat="1" ht="26.45" customHeight="1">
      <c r="A98" s="444"/>
      <c r="B98" s="438"/>
      <c r="C98" s="438"/>
      <c r="D98" s="196" t="s">
        <v>434</v>
      </c>
      <c r="E98" s="78" t="s">
        <v>647</v>
      </c>
      <c r="F98" s="512"/>
      <c r="G98" s="105" t="s">
        <v>169</v>
      </c>
      <c r="H98" s="99" t="s">
        <v>214</v>
      </c>
      <c r="I98" s="336"/>
    </row>
    <row r="99" spans="1:9" s="3" customFormat="1" ht="26.45" customHeight="1">
      <c r="A99" s="444"/>
      <c r="B99" s="438"/>
      <c r="C99" s="438"/>
      <c r="D99" s="196" t="s">
        <v>435</v>
      </c>
      <c r="E99" s="78" t="s">
        <v>648</v>
      </c>
      <c r="F99" s="512"/>
      <c r="G99" s="105" t="s">
        <v>169</v>
      </c>
      <c r="H99" s="99" t="s">
        <v>214</v>
      </c>
      <c r="I99" s="336"/>
    </row>
    <row r="100" spans="1:9" s="3" customFormat="1" ht="26.45" customHeight="1">
      <c r="A100" s="444"/>
      <c r="B100" s="438"/>
      <c r="C100" s="438"/>
      <c r="D100" s="196" t="s">
        <v>436</v>
      </c>
      <c r="E100" s="81" t="s">
        <v>406</v>
      </c>
      <c r="F100" s="512"/>
      <c r="G100" s="105" t="s">
        <v>169</v>
      </c>
      <c r="H100" s="99" t="s">
        <v>214</v>
      </c>
      <c r="I100" s="336"/>
    </row>
    <row r="101" spans="1:9" s="3" customFormat="1" ht="26.45" customHeight="1">
      <c r="A101" s="444"/>
      <c r="B101" s="439"/>
      <c r="C101" s="439"/>
      <c r="D101" s="203" t="s">
        <v>437</v>
      </c>
      <c r="E101" s="82" t="s">
        <v>649</v>
      </c>
      <c r="F101" s="513"/>
      <c r="G101" s="178" t="s">
        <v>169</v>
      </c>
      <c r="H101" s="176" t="s">
        <v>214</v>
      </c>
      <c r="I101" s="358"/>
    </row>
    <row r="102" spans="1:9" s="3" customFormat="1" ht="26.45" customHeight="1">
      <c r="A102" s="444"/>
      <c r="B102" s="514" t="s">
        <v>170</v>
      </c>
      <c r="C102" s="514"/>
      <c r="D102" s="197" t="s">
        <v>171</v>
      </c>
      <c r="E102" s="83" t="s">
        <v>650</v>
      </c>
      <c r="F102" s="160">
        <v>2560</v>
      </c>
      <c r="G102" s="177" t="s">
        <v>0</v>
      </c>
      <c r="H102" s="172" t="s">
        <v>214</v>
      </c>
      <c r="I102" s="389"/>
    </row>
    <row r="103" spans="1:9" s="3" customFormat="1" ht="26.45" customHeight="1">
      <c r="A103" s="444"/>
      <c r="B103" s="515"/>
      <c r="C103" s="515"/>
      <c r="D103" s="196" t="s">
        <v>172</v>
      </c>
      <c r="E103" s="84" t="s">
        <v>651</v>
      </c>
      <c r="F103" s="161">
        <v>2560</v>
      </c>
      <c r="G103" s="105" t="s">
        <v>0</v>
      </c>
      <c r="H103" s="99" t="s">
        <v>214</v>
      </c>
      <c r="I103" s="336"/>
    </row>
    <row r="104" spans="1:9" s="3" customFormat="1" ht="26.45" customHeight="1">
      <c r="A104" s="444"/>
      <c r="B104" s="516"/>
      <c r="C104" s="516"/>
      <c r="D104" s="203" t="s">
        <v>173</v>
      </c>
      <c r="E104" s="85" t="s">
        <v>652</v>
      </c>
      <c r="F104" s="162">
        <v>2560</v>
      </c>
      <c r="G104" s="178" t="s">
        <v>0</v>
      </c>
      <c r="H104" s="176" t="s">
        <v>214</v>
      </c>
      <c r="I104" s="358"/>
    </row>
    <row r="105" spans="1:9" s="3" customFormat="1" ht="26.45" customHeight="1">
      <c r="A105" s="444"/>
      <c r="B105" s="526" t="s">
        <v>174</v>
      </c>
      <c r="C105" s="437" t="s">
        <v>175</v>
      </c>
      <c r="D105" s="204" t="s">
        <v>176</v>
      </c>
      <c r="E105" s="342" t="s">
        <v>653</v>
      </c>
      <c r="F105" s="160">
        <v>1350</v>
      </c>
      <c r="G105" s="177" t="s">
        <v>169</v>
      </c>
      <c r="H105" s="172" t="s">
        <v>214</v>
      </c>
      <c r="I105" s="389"/>
    </row>
    <row r="106" spans="1:9" s="3" customFormat="1" ht="26.45" customHeight="1">
      <c r="A106" s="444"/>
      <c r="B106" s="520"/>
      <c r="C106" s="438"/>
      <c r="D106" s="198" t="s">
        <v>177</v>
      </c>
      <c r="E106" s="78" t="s">
        <v>407</v>
      </c>
      <c r="F106" s="161">
        <v>1590</v>
      </c>
      <c r="G106" s="105" t="s">
        <v>0</v>
      </c>
      <c r="H106" s="99" t="s">
        <v>214</v>
      </c>
      <c r="I106" s="336"/>
    </row>
    <row r="107" spans="1:9" s="3" customFormat="1" ht="26.45" customHeight="1">
      <c r="A107" s="444"/>
      <c r="B107" s="520"/>
      <c r="C107" s="438"/>
      <c r="D107" s="198" t="s">
        <v>178</v>
      </c>
      <c r="E107" s="81" t="s">
        <v>654</v>
      </c>
      <c r="F107" s="161">
        <v>2940</v>
      </c>
      <c r="G107" s="105" t="s">
        <v>0</v>
      </c>
      <c r="H107" s="99" t="s">
        <v>214</v>
      </c>
      <c r="I107" s="336"/>
    </row>
    <row r="108" spans="1:9" s="3" customFormat="1" ht="26.45" customHeight="1">
      <c r="A108" s="444"/>
      <c r="B108" s="520"/>
      <c r="C108" s="438"/>
      <c r="D108" s="198" t="s">
        <v>179</v>
      </c>
      <c r="E108" s="78" t="s">
        <v>655</v>
      </c>
      <c r="F108" s="161">
        <v>2940</v>
      </c>
      <c r="G108" s="105" t="s">
        <v>0</v>
      </c>
      <c r="H108" s="99" t="s">
        <v>214</v>
      </c>
      <c r="I108" s="336"/>
    </row>
    <row r="109" spans="1:9" s="3" customFormat="1" ht="26.45" customHeight="1">
      <c r="A109" s="444"/>
      <c r="B109" s="520"/>
      <c r="C109" s="438"/>
      <c r="D109" s="198" t="s">
        <v>656</v>
      </c>
      <c r="E109" s="81" t="s">
        <v>408</v>
      </c>
      <c r="F109" s="161">
        <v>1860</v>
      </c>
      <c r="G109" s="105" t="s">
        <v>0</v>
      </c>
      <c r="H109" s="99" t="s">
        <v>14</v>
      </c>
      <c r="I109" s="336"/>
    </row>
    <row r="110" spans="1:9" s="3" customFormat="1" ht="26.45" customHeight="1">
      <c r="A110" s="444"/>
      <c r="B110" s="520"/>
      <c r="C110" s="438"/>
      <c r="D110" s="198" t="s">
        <v>657</v>
      </c>
      <c r="E110" s="81" t="s">
        <v>658</v>
      </c>
      <c r="F110" s="161">
        <v>1910</v>
      </c>
      <c r="G110" s="105" t="s">
        <v>0</v>
      </c>
      <c r="H110" s="99" t="s">
        <v>214</v>
      </c>
      <c r="I110" s="336"/>
    </row>
    <row r="111" spans="1:9" s="3" customFormat="1" ht="26.45" customHeight="1">
      <c r="A111" s="444"/>
      <c r="B111" s="520"/>
      <c r="C111" s="438"/>
      <c r="D111" s="198" t="s">
        <v>5</v>
      </c>
      <c r="E111" s="341" t="s">
        <v>659</v>
      </c>
      <c r="F111" s="161">
        <v>1500</v>
      </c>
      <c r="G111" s="105" t="s">
        <v>0</v>
      </c>
      <c r="H111" s="99" t="s">
        <v>214</v>
      </c>
      <c r="I111" s="336"/>
    </row>
    <row r="112" spans="1:9" s="3" customFormat="1" ht="26.45" customHeight="1">
      <c r="A112" s="444"/>
      <c r="B112" s="520"/>
      <c r="C112" s="438"/>
      <c r="D112" s="198" t="s">
        <v>180</v>
      </c>
      <c r="E112" s="343" t="s">
        <v>660</v>
      </c>
      <c r="F112" s="161">
        <v>3450</v>
      </c>
      <c r="G112" s="105" t="s">
        <v>0</v>
      </c>
      <c r="H112" s="99" t="s">
        <v>214</v>
      </c>
      <c r="I112" s="336"/>
    </row>
    <row r="113" spans="1:9" s="3" customFormat="1" ht="26.45" customHeight="1" thickBot="1">
      <c r="A113" s="445"/>
      <c r="B113" s="527"/>
      <c r="C113" s="462"/>
      <c r="D113" s="199" t="s">
        <v>661</v>
      </c>
      <c r="E113" s="325" t="s">
        <v>662</v>
      </c>
      <c r="F113" s="163">
        <v>1280</v>
      </c>
      <c r="G113" s="108" t="s">
        <v>0</v>
      </c>
      <c r="H113" s="109" t="s">
        <v>214</v>
      </c>
      <c r="I113" s="114"/>
    </row>
    <row r="114" spans="1:9" s="3" customFormat="1" ht="26.45" customHeight="1">
      <c r="A114" s="517" t="s">
        <v>215</v>
      </c>
      <c r="B114" s="519" t="s">
        <v>174</v>
      </c>
      <c r="C114" s="525" t="s">
        <v>175</v>
      </c>
      <c r="D114" s="184" t="s">
        <v>6</v>
      </c>
      <c r="E114" s="323" t="s">
        <v>409</v>
      </c>
      <c r="F114" s="324">
        <v>1200</v>
      </c>
      <c r="G114" s="106" t="s">
        <v>0</v>
      </c>
      <c r="H114" s="101" t="s">
        <v>214</v>
      </c>
      <c r="I114" s="392"/>
    </row>
    <row r="115" spans="1:9" s="3" customFormat="1" ht="26.45" customHeight="1">
      <c r="A115" s="444"/>
      <c r="B115" s="520"/>
      <c r="C115" s="439"/>
      <c r="D115" s="205" t="s">
        <v>181</v>
      </c>
      <c r="E115" s="82" t="s">
        <v>410</v>
      </c>
      <c r="F115" s="162">
        <v>2360</v>
      </c>
      <c r="G115" s="178" t="s">
        <v>0</v>
      </c>
      <c r="H115" s="176" t="s">
        <v>214</v>
      </c>
      <c r="I115" s="358"/>
    </row>
    <row r="116" spans="1:9" s="3" customFormat="1" ht="26.45" customHeight="1">
      <c r="A116" s="444"/>
      <c r="B116" s="520"/>
      <c r="C116" s="438" t="s">
        <v>182</v>
      </c>
      <c r="D116" s="204" t="s">
        <v>183</v>
      </c>
      <c r="E116" s="342" t="s">
        <v>663</v>
      </c>
      <c r="F116" s="160">
        <v>1530</v>
      </c>
      <c r="G116" s="177" t="s">
        <v>0</v>
      </c>
      <c r="H116" s="172" t="s">
        <v>214</v>
      </c>
      <c r="I116" s="389"/>
    </row>
    <row r="117" spans="1:9" s="3" customFormat="1" ht="26.45" customHeight="1">
      <c r="A117" s="444"/>
      <c r="B117" s="520"/>
      <c r="C117" s="438"/>
      <c r="D117" s="198" t="s">
        <v>184</v>
      </c>
      <c r="E117" s="341" t="s">
        <v>674</v>
      </c>
      <c r="F117" s="161">
        <v>1680</v>
      </c>
      <c r="G117" s="105" t="s">
        <v>0</v>
      </c>
      <c r="H117" s="99" t="s">
        <v>214</v>
      </c>
      <c r="I117" s="336"/>
    </row>
    <row r="118" spans="1:9" s="3" customFormat="1" ht="26.45" customHeight="1">
      <c r="A118" s="444"/>
      <c r="B118" s="520"/>
      <c r="C118" s="438"/>
      <c r="D118" s="198" t="s">
        <v>185</v>
      </c>
      <c r="E118" s="81" t="s">
        <v>186</v>
      </c>
      <c r="F118" s="161">
        <v>3210</v>
      </c>
      <c r="G118" s="105" t="s">
        <v>0</v>
      </c>
      <c r="H118" s="99" t="s">
        <v>214</v>
      </c>
      <c r="I118" s="336"/>
    </row>
    <row r="119" spans="1:9" s="3" customFormat="1" ht="26.45" customHeight="1">
      <c r="A119" s="444"/>
      <c r="B119" s="520"/>
      <c r="C119" s="439"/>
      <c r="D119" s="205" t="s">
        <v>187</v>
      </c>
      <c r="E119" s="82" t="s">
        <v>438</v>
      </c>
      <c r="F119" s="162">
        <v>1680</v>
      </c>
      <c r="G119" s="178" t="s">
        <v>0</v>
      </c>
      <c r="H119" s="176" t="s">
        <v>214</v>
      </c>
      <c r="I119" s="358"/>
    </row>
    <row r="120" spans="1:9" s="3" customFormat="1" ht="26.45" customHeight="1">
      <c r="A120" s="444"/>
      <c r="B120" s="520"/>
      <c r="C120" s="393" t="s">
        <v>188</v>
      </c>
      <c r="D120" s="394" t="s">
        <v>664</v>
      </c>
      <c r="E120" s="359" t="s">
        <v>665</v>
      </c>
      <c r="F120" s="179">
        <v>1330</v>
      </c>
      <c r="G120" s="180" t="s">
        <v>0</v>
      </c>
      <c r="H120" s="181" t="s">
        <v>214</v>
      </c>
      <c r="I120" s="353"/>
    </row>
    <row r="121" spans="1:9" s="3" customFormat="1" ht="26.45" customHeight="1">
      <c r="A121" s="444"/>
      <c r="B121" s="520"/>
      <c r="C121" s="437" t="s">
        <v>189</v>
      </c>
      <c r="D121" s="197" t="s">
        <v>666</v>
      </c>
      <c r="E121" s="79" t="s">
        <v>667</v>
      </c>
      <c r="F121" s="160">
        <v>1570</v>
      </c>
      <c r="G121" s="177" t="s">
        <v>0</v>
      </c>
      <c r="H121" s="172" t="s">
        <v>214</v>
      </c>
      <c r="I121" s="389"/>
    </row>
    <row r="122" spans="1:9" s="3" customFormat="1" ht="26.45" customHeight="1">
      <c r="A122" s="444"/>
      <c r="B122" s="520"/>
      <c r="C122" s="438"/>
      <c r="D122" s="196" t="s">
        <v>190</v>
      </c>
      <c r="E122" s="78" t="s">
        <v>668</v>
      </c>
      <c r="F122" s="161">
        <v>3770</v>
      </c>
      <c r="G122" s="105" t="s">
        <v>0</v>
      </c>
      <c r="H122" s="99" t="s">
        <v>214</v>
      </c>
      <c r="I122" s="336"/>
    </row>
    <row r="123" spans="1:9" s="3" customFormat="1" ht="26.45" customHeight="1">
      <c r="A123" s="444"/>
      <c r="B123" s="520"/>
      <c r="C123" s="438"/>
      <c r="D123" s="196" t="s">
        <v>670</v>
      </c>
      <c r="E123" s="78" t="s">
        <v>669</v>
      </c>
      <c r="F123" s="161">
        <v>6390</v>
      </c>
      <c r="G123" s="105" t="s">
        <v>0</v>
      </c>
      <c r="H123" s="99" t="s">
        <v>214</v>
      </c>
      <c r="I123" s="336"/>
    </row>
    <row r="124" spans="1:9" s="3" customFormat="1" ht="26.45" customHeight="1">
      <c r="A124" s="444"/>
      <c r="B124" s="520"/>
      <c r="C124" s="439"/>
      <c r="D124" s="206" t="s">
        <v>671</v>
      </c>
      <c r="E124" s="86" t="s">
        <v>672</v>
      </c>
      <c r="F124" s="154">
        <v>6410</v>
      </c>
      <c r="G124" s="178" t="s">
        <v>0</v>
      </c>
      <c r="H124" s="176" t="s">
        <v>214</v>
      </c>
      <c r="I124" s="358"/>
    </row>
    <row r="125" spans="1:9" s="3" customFormat="1" ht="26.45" customHeight="1">
      <c r="A125" s="444"/>
      <c r="B125" s="520"/>
      <c r="C125" s="393" t="s">
        <v>191</v>
      </c>
      <c r="D125" s="395" t="s">
        <v>367</v>
      </c>
      <c r="E125" s="359" t="s">
        <v>673</v>
      </c>
      <c r="F125" s="396">
        <v>7960</v>
      </c>
      <c r="G125" s="385" t="s">
        <v>0</v>
      </c>
      <c r="H125" s="368" t="s">
        <v>214</v>
      </c>
      <c r="I125" s="397"/>
    </row>
    <row r="126" spans="1:9" s="3" customFormat="1" ht="26.45" customHeight="1">
      <c r="A126" s="444"/>
      <c r="B126" s="520"/>
      <c r="C126" s="393" t="s">
        <v>192</v>
      </c>
      <c r="D126" s="395" t="s">
        <v>692</v>
      </c>
      <c r="E126" s="359" t="s">
        <v>691</v>
      </c>
      <c r="F126" s="396">
        <v>2830</v>
      </c>
      <c r="G126" s="385" t="s">
        <v>0</v>
      </c>
      <c r="H126" s="368" t="s">
        <v>214</v>
      </c>
      <c r="I126" s="397"/>
    </row>
    <row r="127" spans="1:9" s="3" customFormat="1" ht="26.45" customHeight="1">
      <c r="A127" s="444"/>
      <c r="B127" s="520"/>
      <c r="C127" s="437" t="s">
        <v>193</v>
      </c>
      <c r="D127" s="197" t="s">
        <v>675</v>
      </c>
      <c r="E127" s="79" t="s">
        <v>676</v>
      </c>
      <c r="F127" s="160">
        <v>7070</v>
      </c>
      <c r="G127" s="182" t="s">
        <v>0</v>
      </c>
      <c r="H127" s="103" t="s">
        <v>214</v>
      </c>
      <c r="I127" s="335"/>
    </row>
    <row r="128" spans="1:9" s="3" customFormat="1" ht="26.45" customHeight="1">
      <c r="A128" s="444"/>
      <c r="B128" s="520"/>
      <c r="C128" s="439"/>
      <c r="D128" s="203" t="s">
        <v>194</v>
      </c>
      <c r="E128" s="344" t="s">
        <v>677</v>
      </c>
      <c r="F128" s="162">
        <v>2830</v>
      </c>
      <c r="G128" s="178" t="s">
        <v>0</v>
      </c>
      <c r="H128" s="176" t="s">
        <v>214</v>
      </c>
      <c r="I128" s="358"/>
    </row>
    <row r="129" spans="1:9" s="3" customFormat="1" ht="26.45" customHeight="1">
      <c r="A129" s="444"/>
      <c r="B129" s="520"/>
      <c r="C129" s="437" t="s">
        <v>195</v>
      </c>
      <c r="D129" s="204" t="s">
        <v>425</v>
      </c>
      <c r="E129" s="345" t="s">
        <v>678</v>
      </c>
      <c r="F129" s="160">
        <v>1650</v>
      </c>
      <c r="G129" s="177" t="s">
        <v>0</v>
      </c>
      <c r="H129" s="172" t="s">
        <v>214</v>
      </c>
      <c r="I129" s="389"/>
    </row>
    <row r="130" spans="1:9" s="3" customFormat="1" ht="26.45" customHeight="1">
      <c r="A130" s="444"/>
      <c r="B130" s="520"/>
      <c r="C130" s="438"/>
      <c r="D130" s="198" t="s">
        <v>426</v>
      </c>
      <c r="E130" s="346" t="s">
        <v>679</v>
      </c>
      <c r="F130" s="161">
        <v>1650</v>
      </c>
      <c r="G130" s="105" t="s">
        <v>0</v>
      </c>
      <c r="H130" s="99" t="s">
        <v>214</v>
      </c>
      <c r="I130" s="336"/>
    </row>
    <row r="131" spans="1:9" s="3" customFormat="1" ht="26.45" customHeight="1">
      <c r="A131" s="444"/>
      <c r="B131" s="520"/>
      <c r="C131" s="438"/>
      <c r="D131" s="198" t="s">
        <v>427</v>
      </c>
      <c r="E131" s="84" t="s">
        <v>680</v>
      </c>
      <c r="F131" s="161">
        <v>1650</v>
      </c>
      <c r="G131" s="105" t="s">
        <v>0</v>
      </c>
      <c r="H131" s="99" t="s">
        <v>214</v>
      </c>
      <c r="I131" s="336"/>
    </row>
    <row r="132" spans="1:9" s="3" customFormat="1" ht="26.45" customHeight="1">
      <c r="A132" s="444"/>
      <c r="B132" s="520"/>
      <c r="C132" s="438"/>
      <c r="D132" s="198" t="s">
        <v>428</v>
      </c>
      <c r="E132" s="84" t="s">
        <v>681</v>
      </c>
      <c r="F132" s="161">
        <v>1650</v>
      </c>
      <c r="G132" s="105" t="s">
        <v>0</v>
      </c>
      <c r="H132" s="99" t="s">
        <v>214</v>
      </c>
      <c r="I132" s="336"/>
    </row>
    <row r="133" spans="1:9" s="3" customFormat="1" ht="26.45" customHeight="1">
      <c r="A133" s="444"/>
      <c r="B133" s="521"/>
      <c r="C133" s="439"/>
      <c r="D133" s="88" t="s">
        <v>429</v>
      </c>
      <c r="E133" s="87" t="s">
        <v>448</v>
      </c>
      <c r="F133" s="164">
        <v>1650</v>
      </c>
      <c r="G133" s="178" t="s">
        <v>0</v>
      </c>
      <c r="H133" s="176" t="s">
        <v>214</v>
      </c>
      <c r="I133" s="358"/>
    </row>
    <row r="134" spans="1:9" s="3" customFormat="1" ht="26.45" customHeight="1">
      <c r="A134" s="444"/>
      <c r="B134" s="437" t="s">
        <v>196</v>
      </c>
      <c r="C134" s="437" t="s">
        <v>197</v>
      </c>
      <c r="D134" s="398" t="s">
        <v>682</v>
      </c>
      <c r="E134" s="146" t="s">
        <v>683</v>
      </c>
      <c r="F134" s="165">
        <v>15620</v>
      </c>
      <c r="G134" s="177" t="s">
        <v>0</v>
      </c>
      <c r="H134" s="172" t="s">
        <v>214</v>
      </c>
      <c r="I134" s="389" t="s">
        <v>613</v>
      </c>
    </row>
    <row r="135" spans="1:9" s="3" customFormat="1" ht="26.45" customHeight="1">
      <c r="A135" s="444"/>
      <c r="B135" s="438"/>
      <c r="C135" s="438"/>
      <c r="D135" s="207" t="s">
        <v>199</v>
      </c>
      <c r="E135" s="90" t="s">
        <v>412</v>
      </c>
      <c r="F135" s="93">
        <v>13150</v>
      </c>
      <c r="G135" s="105" t="s">
        <v>0</v>
      </c>
      <c r="H135" s="99" t="s">
        <v>14</v>
      </c>
      <c r="I135" s="336"/>
    </row>
    <row r="136" spans="1:9" s="3" customFormat="1" ht="26.45" customHeight="1">
      <c r="A136" s="444"/>
      <c r="B136" s="438"/>
      <c r="C136" s="438"/>
      <c r="D136" s="207" t="s">
        <v>198</v>
      </c>
      <c r="E136" s="89" t="s">
        <v>411</v>
      </c>
      <c r="F136" s="165">
        <v>12350</v>
      </c>
      <c r="G136" s="105" t="s">
        <v>0</v>
      </c>
      <c r="H136" s="99" t="s">
        <v>214</v>
      </c>
      <c r="I136" s="336"/>
    </row>
    <row r="137" spans="1:9" s="3" customFormat="1" ht="26.45" customHeight="1">
      <c r="A137" s="444"/>
      <c r="B137" s="438"/>
      <c r="C137" s="439"/>
      <c r="D137" s="208" t="s">
        <v>200</v>
      </c>
      <c r="E137" s="94" t="s">
        <v>684</v>
      </c>
      <c r="F137" s="95">
        <v>15300</v>
      </c>
      <c r="G137" s="178" t="s">
        <v>0</v>
      </c>
      <c r="H137" s="176" t="s">
        <v>214</v>
      </c>
      <c r="I137" s="358"/>
    </row>
    <row r="138" spans="1:9" s="3" customFormat="1" ht="26.45" customHeight="1">
      <c r="A138" s="444"/>
      <c r="B138" s="438"/>
      <c r="C138" s="437" t="s">
        <v>386</v>
      </c>
      <c r="D138" s="207" t="s">
        <v>21</v>
      </c>
      <c r="E138" s="341" t="s">
        <v>685</v>
      </c>
      <c r="F138" s="93">
        <v>15570</v>
      </c>
      <c r="G138" s="177" t="s">
        <v>0</v>
      </c>
      <c r="H138" s="172" t="s">
        <v>214</v>
      </c>
      <c r="I138" s="389"/>
    </row>
    <row r="139" spans="1:9" s="3" customFormat="1" ht="26.45" customHeight="1">
      <c r="A139" s="444"/>
      <c r="B139" s="438"/>
      <c r="C139" s="439"/>
      <c r="D139" s="208" t="s">
        <v>204</v>
      </c>
      <c r="E139" s="333" t="s">
        <v>686</v>
      </c>
      <c r="F139" s="95">
        <v>11200</v>
      </c>
      <c r="G139" s="178" t="s">
        <v>0</v>
      </c>
      <c r="H139" s="176" t="s">
        <v>214</v>
      </c>
      <c r="I139" s="358"/>
    </row>
    <row r="140" spans="1:9" s="3" customFormat="1" ht="26.45" customHeight="1">
      <c r="A140" s="444"/>
      <c r="B140" s="438"/>
      <c r="C140" s="351" t="s">
        <v>205</v>
      </c>
      <c r="D140" s="209" t="s">
        <v>687</v>
      </c>
      <c r="E140" s="96" t="s">
        <v>378</v>
      </c>
      <c r="F140" s="166">
        <v>2170</v>
      </c>
      <c r="G140" s="385" t="s">
        <v>0</v>
      </c>
      <c r="H140" s="368" t="s">
        <v>214</v>
      </c>
      <c r="I140" s="397"/>
    </row>
    <row r="141" spans="1:9" s="3" customFormat="1" ht="26.45" customHeight="1">
      <c r="A141" s="444"/>
      <c r="B141" s="438"/>
      <c r="C141" s="393" t="s">
        <v>206</v>
      </c>
      <c r="D141" s="394" t="s">
        <v>207</v>
      </c>
      <c r="E141" s="359" t="s">
        <v>688</v>
      </c>
      <c r="F141" s="399">
        <v>2790</v>
      </c>
      <c r="G141" s="385" t="s">
        <v>0</v>
      </c>
      <c r="H141" s="368" t="s">
        <v>214</v>
      </c>
      <c r="I141" s="397"/>
    </row>
    <row r="142" spans="1:9" ht="26.45" customHeight="1">
      <c r="A142" s="444"/>
      <c r="B142" s="438"/>
      <c r="C142" s="350" t="s">
        <v>8</v>
      </c>
      <c r="D142" s="210" t="s">
        <v>689</v>
      </c>
      <c r="E142" s="347" t="s">
        <v>690</v>
      </c>
      <c r="F142" s="167">
        <v>8830</v>
      </c>
      <c r="G142" s="385" t="s">
        <v>0</v>
      </c>
      <c r="H142" s="368" t="s">
        <v>214</v>
      </c>
      <c r="I142" s="400"/>
    </row>
    <row r="143" spans="1:9" ht="26.45" customHeight="1">
      <c r="A143" s="444"/>
      <c r="B143" s="439"/>
      <c r="C143" s="349" t="s">
        <v>208</v>
      </c>
      <c r="D143" s="218" t="s">
        <v>430</v>
      </c>
      <c r="E143" s="219" t="s">
        <v>413</v>
      </c>
      <c r="F143" s="220">
        <v>1910</v>
      </c>
      <c r="G143" s="385" t="s">
        <v>0</v>
      </c>
      <c r="H143" s="368" t="s">
        <v>214</v>
      </c>
      <c r="I143" s="400"/>
    </row>
    <row r="144" spans="1:9" ht="26.45" customHeight="1">
      <c r="A144" s="444"/>
      <c r="B144" s="524" t="s">
        <v>209</v>
      </c>
      <c r="C144" s="524"/>
      <c r="D144" s="394" t="s">
        <v>368</v>
      </c>
      <c r="E144" s="359" t="s">
        <v>414</v>
      </c>
      <c r="F144" s="399">
        <v>5610</v>
      </c>
      <c r="G144" s="385" t="s">
        <v>210</v>
      </c>
      <c r="H144" s="401" t="s">
        <v>216</v>
      </c>
      <c r="I144" s="402" t="s">
        <v>217</v>
      </c>
    </row>
    <row r="145" spans="1:9" ht="26.45" customHeight="1" thickBot="1">
      <c r="A145" s="445"/>
      <c r="B145" s="518" t="s">
        <v>211</v>
      </c>
      <c r="C145" s="518"/>
      <c r="D145" s="403" t="s">
        <v>212</v>
      </c>
      <c r="E145" s="404" t="s">
        <v>213</v>
      </c>
      <c r="F145" s="405">
        <v>10390</v>
      </c>
      <c r="G145" s="183" t="s">
        <v>210</v>
      </c>
      <c r="H145" s="173" t="s">
        <v>214</v>
      </c>
      <c r="I145" s="406"/>
    </row>
    <row r="146" spans="1:9" ht="26.45" customHeight="1">
      <c r="A146" s="498" t="s">
        <v>615</v>
      </c>
      <c r="B146" s="499"/>
      <c r="C146" s="499"/>
      <c r="D146" s="499"/>
      <c r="E146" s="499"/>
      <c r="F146" s="500"/>
      <c r="G146" s="76">
        <f>SUM(F56:F145,F50:F54,F45:F47,F41:F43,F26,F13)</f>
        <v>1385610</v>
      </c>
      <c r="H146" s="313">
        <f>SUM(F56:F145,F45:F54,F41:F43,F28:F29,F13:F14)</f>
        <v>2035610</v>
      </c>
      <c r="I146" s="77" t="s">
        <v>121</v>
      </c>
    </row>
    <row r="147" spans="1:9" ht="26.45" customHeight="1" thickBot="1">
      <c r="A147" s="505" t="s">
        <v>799</v>
      </c>
      <c r="B147" s="506"/>
      <c r="C147" s="506"/>
      <c r="D147" s="506"/>
      <c r="E147" s="506"/>
      <c r="F147" s="507"/>
      <c r="G147" s="68">
        <v>300000</v>
      </c>
      <c r="H147" s="314">
        <v>500000</v>
      </c>
      <c r="I147" s="69" t="s">
        <v>38</v>
      </c>
    </row>
    <row r="148" spans="1:9" ht="30" customHeight="1">
      <c r="A148" s="504" t="s">
        <v>746</v>
      </c>
      <c r="B148" s="504"/>
      <c r="C148" s="504"/>
      <c r="D148" s="504"/>
      <c r="E148" s="504"/>
      <c r="F148" s="504"/>
      <c r="G148" s="504"/>
      <c r="H148" s="504"/>
      <c r="I148" s="504"/>
    </row>
    <row r="149" spans="1:9" ht="30" customHeight="1">
      <c r="A149" s="492" t="s">
        <v>46</v>
      </c>
      <c r="B149" s="492"/>
      <c r="C149" s="492"/>
      <c r="D149" s="492"/>
      <c r="E149" s="492"/>
      <c r="F149" s="492"/>
      <c r="G149" s="492"/>
      <c r="H149" s="492"/>
      <c r="I149" s="492"/>
    </row>
    <row r="150" spans="1:9" ht="30" customHeight="1">
      <c r="A150" s="493" t="s">
        <v>742</v>
      </c>
      <c r="B150" s="493"/>
      <c r="C150" s="493"/>
      <c r="D150" s="493"/>
      <c r="E150" s="493"/>
      <c r="F150" s="493"/>
      <c r="G150" s="493"/>
      <c r="H150" s="493"/>
      <c r="I150" s="493"/>
    </row>
    <row r="151" spans="1:9" ht="30" customHeight="1">
      <c r="A151" s="488" t="s">
        <v>107</v>
      </c>
      <c r="B151" s="488"/>
      <c r="C151" s="488"/>
      <c r="D151" s="488"/>
      <c r="E151" s="488"/>
      <c r="F151" s="488"/>
      <c r="G151" s="488"/>
      <c r="H151" s="488"/>
      <c r="I151" s="488"/>
    </row>
    <row r="152" spans="1:9" ht="30" customHeight="1">
      <c r="A152" s="489" t="s">
        <v>743</v>
      </c>
      <c r="B152" s="489"/>
      <c r="C152" s="489"/>
      <c r="D152" s="489"/>
      <c r="E152" s="489"/>
      <c r="F152" s="489"/>
      <c r="G152" s="489"/>
      <c r="H152" s="489"/>
      <c r="I152" s="489"/>
    </row>
    <row r="153" spans="1:9" ht="30" customHeight="1">
      <c r="A153" s="489"/>
      <c r="B153" s="489"/>
      <c r="C153" s="489"/>
      <c r="D153" s="489"/>
      <c r="E153" s="489"/>
      <c r="F153" s="489"/>
      <c r="G153" s="489"/>
      <c r="H153" s="489"/>
      <c r="I153" s="489"/>
    </row>
    <row r="154" spans="1:9" ht="30" customHeight="1">
      <c r="A154" s="495" t="s">
        <v>34</v>
      </c>
      <c r="B154" s="495"/>
      <c r="C154" s="495"/>
      <c r="D154" s="495"/>
      <c r="E154" s="495"/>
      <c r="F154" s="495"/>
      <c r="G154" s="495"/>
      <c r="H154" s="495"/>
      <c r="I154" s="495"/>
    </row>
    <row r="155" spans="1:9" ht="30" customHeight="1">
      <c r="A155" s="490" t="s">
        <v>115</v>
      </c>
      <c r="B155" s="490"/>
      <c r="C155" s="490"/>
      <c r="D155" s="490"/>
      <c r="E155" s="490"/>
      <c r="F155" s="490"/>
      <c r="G155" s="490"/>
      <c r="H155" s="490"/>
      <c r="I155" s="490"/>
    </row>
    <row r="156" spans="1:9" ht="30" customHeight="1">
      <c r="A156" s="491" t="s">
        <v>35</v>
      </c>
      <c r="B156" s="491"/>
      <c r="C156" s="491"/>
      <c r="D156" s="491"/>
      <c r="E156" s="491"/>
      <c r="F156" s="491"/>
      <c r="G156" s="491"/>
      <c r="H156" s="491"/>
      <c r="I156" s="491"/>
    </row>
    <row r="157" spans="1:9" ht="30" customHeight="1">
      <c r="A157" s="492" t="s">
        <v>47</v>
      </c>
      <c r="B157" s="492"/>
      <c r="C157" s="492"/>
      <c r="D157" s="492"/>
      <c r="E157" s="492"/>
      <c r="F157" s="492"/>
      <c r="G157" s="492"/>
      <c r="H157" s="492"/>
      <c r="I157" s="492"/>
    </row>
    <row r="158" spans="1:9" ht="30" customHeight="1">
      <c r="A158" s="493" t="s">
        <v>102</v>
      </c>
      <c r="B158" s="493"/>
      <c r="C158" s="493"/>
      <c r="D158" s="493"/>
      <c r="E158" s="493"/>
      <c r="F158" s="493"/>
      <c r="G158" s="493"/>
      <c r="H158" s="493"/>
      <c r="I158" s="493"/>
    </row>
    <row r="159" spans="1:9" ht="30" customHeight="1">
      <c r="A159" s="493"/>
      <c r="B159" s="493"/>
      <c r="C159" s="493"/>
      <c r="D159" s="493"/>
      <c r="E159" s="493"/>
      <c r="F159" s="493"/>
      <c r="G159" s="493"/>
      <c r="H159" s="493"/>
      <c r="I159" s="493"/>
    </row>
    <row r="160" spans="1:9" ht="30" customHeight="1">
      <c r="A160" s="495" t="s">
        <v>36</v>
      </c>
      <c r="B160" s="495"/>
      <c r="C160" s="495"/>
      <c r="D160" s="495"/>
      <c r="E160" s="495"/>
      <c r="F160" s="495"/>
      <c r="G160" s="495"/>
      <c r="H160" s="495"/>
      <c r="I160" s="495"/>
    </row>
    <row r="161" spans="1:9" ht="30" customHeight="1">
      <c r="A161" s="494" t="s">
        <v>48</v>
      </c>
      <c r="B161" s="494"/>
      <c r="C161" s="494"/>
      <c r="D161" s="494"/>
      <c r="E161" s="494"/>
      <c r="F161" s="494"/>
      <c r="G161" s="494"/>
      <c r="H161" s="494"/>
      <c r="I161" s="494"/>
    </row>
    <row r="162" spans="1:9" ht="30" customHeight="1">
      <c r="A162" s="493" t="s">
        <v>37</v>
      </c>
      <c r="B162" s="493"/>
      <c r="C162" s="493"/>
      <c r="D162" s="493"/>
      <c r="E162" s="493"/>
      <c r="F162" s="493"/>
      <c r="G162" s="493"/>
      <c r="H162" s="493"/>
      <c r="I162" s="493"/>
    </row>
    <row r="163" spans="1:9" ht="30" customHeight="1">
      <c r="A163" s="488" t="s">
        <v>114</v>
      </c>
      <c r="B163" s="488"/>
      <c r="C163" s="488"/>
      <c r="D163" s="488"/>
      <c r="E163" s="488"/>
      <c r="F163" s="488"/>
      <c r="G163" s="488"/>
      <c r="H163" s="488"/>
      <c r="I163" s="488"/>
    </row>
    <row r="164" spans="1:9" ht="30" customHeight="1">
      <c r="A164" s="496" t="s">
        <v>111</v>
      </c>
      <c r="B164" s="496"/>
      <c r="C164" s="496"/>
      <c r="D164" s="496"/>
      <c r="E164" s="496"/>
      <c r="F164" s="496"/>
      <c r="G164" s="496"/>
      <c r="H164" s="496"/>
      <c r="I164" s="496"/>
    </row>
    <row r="165" spans="1:9" ht="30" customHeight="1">
      <c r="A165" s="497" t="s">
        <v>744</v>
      </c>
      <c r="B165" s="497"/>
      <c r="C165" s="497"/>
      <c r="D165" s="497"/>
      <c r="E165" s="497"/>
      <c r="F165" s="497"/>
      <c r="G165" s="497"/>
      <c r="H165" s="497"/>
      <c r="I165" s="497"/>
    </row>
    <row r="166" spans="1:9" ht="30" customHeight="1">
      <c r="A166" s="488" t="s">
        <v>113</v>
      </c>
      <c r="B166" s="488"/>
      <c r="C166" s="488"/>
      <c r="D166" s="488"/>
      <c r="E166" s="488"/>
      <c r="F166" s="488"/>
      <c r="G166" s="488"/>
      <c r="H166" s="488"/>
      <c r="I166" s="488"/>
    </row>
    <row r="167" spans="1:9" ht="30" customHeight="1">
      <c r="A167" s="14"/>
      <c r="B167" s="14"/>
      <c r="C167" s="65"/>
      <c r="D167" s="14"/>
      <c r="E167" s="14"/>
      <c r="F167" s="14"/>
      <c r="G167" s="14"/>
      <c r="H167" s="65"/>
      <c r="I167" s="65"/>
    </row>
    <row r="168" spans="1:9" ht="30" customHeight="1">
      <c r="A168" s="14"/>
      <c r="B168" s="14"/>
      <c r="C168" s="65"/>
      <c r="D168" s="14"/>
      <c r="E168" s="14"/>
      <c r="F168" s="14"/>
      <c r="G168" s="14"/>
      <c r="H168" s="65"/>
      <c r="I168" s="65"/>
    </row>
    <row r="169" spans="1:9" ht="24.95" customHeight="1">
      <c r="A169" s="14"/>
      <c r="B169" s="14"/>
      <c r="C169" s="65"/>
      <c r="D169" s="14"/>
      <c r="E169" s="14"/>
      <c r="F169" s="14"/>
      <c r="G169" s="14"/>
      <c r="H169" s="65"/>
      <c r="I169" s="65"/>
    </row>
    <row r="170" spans="1:9" ht="24.95" customHeight="1">
      <c r="A170" s="14"/>
      <c r="B170" s="14"/>
      <c r="C170" s="65"/>
      <c r="D170" s="14"/>
      <c r="E170" s="14"/>
      <c r="F170" s="14"/>
      <c r="G170" s="14"/>
      <c r="H170" s="65"/>
      <c r="I170" s="65"/>
    </row>
    <row r="171" spans="1:9" ht="15.75" customHeight="1">
      <c r="A171" s="14"/>
      <c r="B171" s="14"/>
      <c r="C171" s="65"/>
      <c r="D171" s="14"/>
      <c r="E171" s="14"/>
      <c r="F171" s="14"/>
      <c r="G171" s="14"/>
      <c r="H171" s="65"/>
      <c r="I171" s="65"/>
    </row>
    <row r="172" spans="1:9" ht="15.75" customHeight="1">
      <c r="A172" s="14"/>
      <c r="B172" s="14"/>
      <c r="C172" s="65"/>
      <c r="D172" s="14"/>
      <c r="E172" s="14"/>
      <c r="F172" s="14"/>
      <c r="G172" s="14"/>
      <c r="H172" s="65"/>
      <c r="I172" s="65"/>
    </row>
    <row r="173" spans="1:9" ht="15.75" customHeight="1">
      <c r="A173" s="14"/>
      <c r="B173" s="14"/>
      <c r="C173" s="65"/>
      <c r="D173" s="14"/>
      <c r="E173" s="14"/>
      <c r="F173" s="14"/>
      <c r="G173" s="14"/>
      <c r="H173" s="65"/>
      <c r="I173" s="65"/>
    </row>
    <row r="174" spans="1:9" ht="15.75" customHeight="1">
      <c r="A174" s="14"/>
      <c r="B174" s="14"/>
      <c r="C174" s="65"/>
      <c r="D174" s="14"/>
      <c r="E174" s="14"/>
      <c r="F174" s="14"/>
      <c r="G174" s="14"/>
      <c r="H174" s="65"/>
      <c r="I174" s="65"/>
    </row>
    <row r="175" spans="1:9" ht="15.75" customHeight="1">
      <c r="A175" s="14"/>
      <c r="B175" s="14"/>
      <c r="C175" s="65"/>
      <c r="D175" s="14"/>
      <c r="E175" s="14"/>
      <c r="F175" s="14"/>
      <c r="G175" s="14"/>
      <c r="H175" s="65"/>
      <c r="I175" s="65"/>
    </row>
    <row r="176" spans="1:9" ht="15.75" customHeight="1">
      <c r="A176" s="14"/>
      <c r="B176" s="14"/>
      <c r="C176" s="65"/>
      <c r="D176" s="14"/>
      <c r="E176" s="14"/>
      <c r="F176" s="14"/>
      <c r="G176" s="14"/>
      <c r="H176" s="65"/>
      <c r="I176" s="65"/>
    </row>
    <row r="177" spans="1:9" ht="15.75" customHeight="1">
      <c r="A177" s="14"/>
      <c r="B177" s="14"/>
      <c r="C177" s="65"/>
      <c r="D177" s="14"/>
      <c r="E177" s="14"/>
      <c r="F177" s="14"/>
      <c r="G177" s="14"/>
      <c r="H177" s="65"/>
      <c r="I177" s="65"/>
    </row>
    <row r="178" spans="1:9" ht="15.75" customHeight="1">
      <c r="A178" s="14"/>
      <c r="B178" s="14"/>
      <c r="C178" s="65"/>
      <c r="D178" s="14"/>
      <c r="E178" s="14"/>
      <c r="F178" s="14"/>
      <c r="G178" s="14"/>
      <c r="H178" s="65"/>
      <c r="I178" s="65"/>
    </row>
    <row r="179" spans="1:9" ht="15.75" customHeight="1">
      <c r="A179" s="14"/>
      <c r="B179" s="14"/>
      <c r="C179" s="65"/>
      <c r="D179" s="14"/>
      <c r="E179" s="14"/>
      <c r="F179" s="14"/>
      <c r="G179" s="14"/>
      <c r="H179" s="65"/>
      <c r="I179" s="65"/>
    </row>
    <row r="180" spans="1:9" ht="15.75" customHeight="1">
      <c r="A180" s="14"/>
      <c r="B180" s="14"/>
      <c r="C180" s="65"/>
      <c r="D180" s="14"/>
      <c r="E180" s="14"/>
      <c r="F180" s="14"/>
      <c r="G180" s="14"/>
      <c r="H180" s="65"/>
      <c r="I180" s="65"/>
    </row>
    <row r="181" spans="1:9" ht="15.75" customHeight="1">
      <c r="A181" s="14"/>
      <c r="B181" s="14"/>
      <c r="C181" s="65"/>
      <c r="D181" s="14"/>
      <c r="E181" s="14"/>
      <c r="F181" s="14"/>
      <c r="G181" s="14"/>
      <c r="H181" s="65"/>
      <c r="I181" s="65"/>
    </row>
    <row r="182" spans="1:9" ht="15.75" customHeight="1">
      <c r="A182" s="14"/>
      <c r="B182" s="14"/>
      <c r="C182" s="65"/>
      <c r="D182" s="14"/>
      <c r="E182" s="14"/>
      <c r="F182" s="14"/>
      <c r="G182" s="14"/>
      <c r="H182" s="65"/>
      <c r="I182" s="65"/>
    </row>
    <row r="183" spans="1:9" ht="15.75" customHeight="1">
      <c r="A183" s="14"/>
      <c r="B183" s="14"/>
      <c r="C183" s="65"/>
      <c r="D183" s="14"/>
      <c r="E183" s="14"/>
      <c r="F183" s="14"/>
      <c r="G183" s="14"/>
      <c r="H183" s="65"/>
      <c r="I183" s="65"/>
    </row>
    <row r="184" spans="1:9" ht="15.75" customHeight="1">
      <c r="A184" s="14"/>
      <c r="B184" s="14"/>
      <c r="C184" s="65"/>
      <c r="D184" s="14"/>
      <c r="E184" s="14"/>
      <c r="F184" s="14"/>
      <c r="G184" s="14"/>
      <c r="H184" s="65"/>
      <c r="I184" s="65"/>
    </row>
    <row r="185" spans="1:9" ht="15.75" customHeight="1">
      <c r="A185" s="14"/>
      <c r="B185" s="14"/>
      <c r="C185" s="65"/>
      <c r="D185" s="14"/>
      <c r="E185" s="14"/>
      <c r="F185" s="14"/>
      <c r="G185" s="14"/>
      <c r="H185" s="65"/>
      <c r="I185" s="65"/>
    </row>
    <row r="186" spans="1:9" ht="15.75" customHeight="1">
      <c r="A186" s="14"/>
      <c r="B186" s="14"/>
      <c r="C186" s="65"/>
      <c r="D186" s="14"/>
      <c r="E186" s="14"/>
      <c r="F186" s="14"/>
      <c r="G186" s="14"/>
      <c r="H186" s="65"/>
      <c r="I186" s="65"/>
    </row>
    <row r="187" spans="1:9" ht="15.75" customHeight="1">
      <c r="A187" s="14"/>
      <c r="B187" s="14"/>
      <c r="C187" s="65"/>
      <c r="D187" s="14"/>
      <c r="E187" s="14"/>
      <c r="F187" s="14"/>
      <c r="G187" s="14"/>
      <c r="H187" s="65"/>
      <c r="I187" s="65"/>
    </row>
    <row r="188" spans="1:9" ht="15.75" customHeight="1">
      <c r="A188" s="14"/>
      <c r="B188" s="14"/>
      <c r="C188" s="65"/>
      <c r="D188" s="14"/>
      <c r="E188" s="14"/>
      <c r="F188" s="14"/>
      <c r="G188" s="14"/>
      <c r="H188" s="65"/>
      <c r="I188" s="65"/>
    </row>
    <row r="189" spans="1:9" ht="15.75" customHeight="1">
      <c r="A189" s="14"/>
      <c r="B189" s="14"/>
      <c r="C189" s="65"/>
      <c r="D189" s="14"/>
      <c r="E189" s="14"/>
      <c r="F189" s="14"/>
      <c r="G189" s="14"/>
      <c r="H189" s="65"/>
      <c r="I189" s="65"/>
    </row>
    <row r="190" spans="1:9" ht="15.75" customHeight="1">
      <c r="A190" s="14"/>
      <c r="B190" s="14"/>
      <c r="C190" s="65"/>
      <c r="D190" s="14"/>
      <c r="E190" s="14"/>
      <c r="F190" s="14"/>
      <c r="G190" s="14"/>
      <c r="H190" s="65"/>
      <c r="I190" s="65"/>
    </row>
    <row r="191" spans="1:9" ht="15.75" customHeight="1">
      <c r="A191" s="14"/>
      <c r="B191" s="14"/>
      <c r="C191" s="65"/>
      <c r="D191" s="14"/>
      <c r="E191" s="14"/>
      <c r="F191" s="14"/>
      <c r="G191" s="14"/>
      <c r="H191" s="65"/>
      <c r="I191" s="65"/>
    </row>
    <row r="192" spans="1:9" ht="15.75" customHeight="1">
      <c r="A192" s="14"/>
      <c r="B192" s="14"/>
      <c r="C192" s="65"/>
      <c r="D192" s="14"/>
      <c r="E192" s="14"/>
      <c r="F192" s="14"/>
      <c r="G192" s="14"/>
      <c r="H192" s="65"/>
      <c r="I192" s="65"/>
    </row>
    <row r="193" spans="1:9" ht="15.75" customHeight="1">
      <c r="A193" s="14"/>
      <c r="B193" s="14"/>
      <c r="C193" s="65"/>
      <c r="D193" s="14"/>
      <c r="E193" s="14"/>
      <c r="F193" s="14"/>
      <c r="G193" s="14"/>
      <c r="H193" s="65"/>
      <c r="I193" s="65"/>
    </row>
    <row r="194" spans="1:9" ht="15.75" customHeight="1">
      <c r="A194" s="14"/>
      <c r="B194" s="14"/>
      <c r="C194" s="65"/>
      <c r="D194" s="14"/>
      <c r="E194" s="14"/>
      <c r="F194" s="14"/>
      <c r="G194" s="14"/>
      <c r="H194" s="65"/>
      <c r="I194" s="65"/>
    </row>
    <row r="195" spans="1:9" ht="15.75" customHeight="1">
      <c r="A195" s="14"/>
      <c r="B195" s="14"/>
      <c r="C195" s="65"/>
      <c r="D195" s="14"/>
      <c r="E195" s="14"/>
      <c r="F195" s="14"/>
      <c r="G195" s="14"/>
      <c r="H195" s="65"/>
      <c r="I195" s="65"/>
    </row>
    <row r="196" spans="1:9" ht="15.75" customHeight="1">
      <c r="A196" s="14"/>
      <c r="B196" s="14"/>
      <c r="C196" s="65"/>
      <c r="D196" s="14"/>
      <c r="E196" s="14"/>
      <c r="F196" s="14"/>
      <c r="G196" s="14"/>
      <c r="H196" s="65"/>
      <c r="I196" s="65"/>
    </row>
    <row r="197" spans="1:9" ht="15.75" customHeight="1">
      <c r="A197" s="14"/>
      <c r="B197" s="14"/>
      <c r="C197" s="65"/>
      <c r="D197" s="14"/>
      <c r="E197" s="14"/>
      <c r="F197" s="14"/>
      <c r="G197" s="14"/>
      <c r="H197" s="65"/>
      <c r="I197" s="65"/>
    </row>
    <row r="198" spans="1:9" ht="15.75" customHeight="1">
      <c r="A198" s="14"/>
      <c r="B198" s="14"/>
      <c r="C198" s="65"/>
      <c r="D198" s="14"/>
      <c r="E198" s="14"/>
      <c r="F198" s="14"/>
      <c r="G198" s="14"/>
      <c r="H198" s="65"/>
      <c r="I198" s="65"/>
    </row>
    <row r="199" spans="1:9" ht="15.75" customHeight="1">
      <c r="A199" s="14"/>
      <c r="B199" s="14"/>
      <c r="C199" s="65"/>
      <c r="D199" s="14"/>
      <c r="E199" s="14"/>
      <c r="F199" s="14"/>
      <c r="G199" s="14"/>
      <c r="H199" s="65"/>
      <c r="I199" s="65"/>
    </row>
    <row r="200" spans="1:9" ht="15.75" customHeight="1">
      <c r="A200" s="14"/>
      <c r="B200" s="14"/>
      <c r="C200" s="65"/>
      <c r="D200" s="14"/>
      <c r="E200" s="14"/>
      <c r="F200" s="14"/>
      <c r="G200" s="14"/>
      <c r="H200" s="65"/>
      <c r="I200" s="65"/>
    </row>
    <row r="201" spans="1:9" ht="15.75" customHeight="1">
      <c r="A201" s="14"/>
      <c r="B201" s="14"/>
      <c r="C201" s="65"/>
      <c r="D201" s="14"/>
      <c r="E201" s="14"/>
      <c r="F201" s="14"/>
      <c r="G201" s="14"/>
      <c r="H201" s="65"/>
      <c r="I201" s="65"/>
    </row>
    <row r="202" spans="1:9" ht="15.75" customHeight="1">
      <c r="A202" s="14"/>
      <c r="B202" s="14"/>
      <c r="C202" s="65"/>
      <c r="D202" s="14"/>
      <c r="E202" s="14"/>
      <c r="F202" s="14"/>
      <c r="G202" s="14"/>
      <c r="H202" s="65"/>
      <c r="I202" s="65"/>
    </row>
    <row r="203" spans="1:9" ht="15.75" customHeight="1">
      <c r="A203" s="14"/>
      <c r="B203" s="14"/>
      <c r="C203" s="65"/>
      <c r="D203" s="14"/>
      <c r="E203" s="14"/>
      <c r="F203" s="14"/>
      <c r="G203" s="14"/>
      <c r="H203" s="65"/>
      <c r="I203" s="65"/>
    </row>
    <row r="204" spans="1:9" ht="15.75" customHeight="1">
      <c r="A204" s="14"/>
      <c r="B204" s="14"/>
      <c r="C204" s="65"/>
      <c r="D204" s="14"/>
      <c r="E204" s="14"/>
      <c r="F204" s="14"/>
      <c r="G204" s="14"/>
      <c r="H204" s="65"/>
      <c r="I204" s="65"/>
    </row>
    <row r="205" spans="1:9" ht="15.75" customHeight="1">
      <c r="A205" s="14"/>
      <c r="B205" s="14"/>
      <c r="C205" s="65"/>
      <c r="D205" s="14"/>
      <c r="E205" s="14"/>
      <c r="F205" s="14"/>
      <c r="G205" s="14"/>
      <c r="H205" s="65"/>
      <c r="I205" s="65"/>
    </row>
    <row r="206" spans="1:9" ht="15.75" customHeight="1">
      <c r="A206" s="14"/>
      <c r="B206" s="14"/>
      <c r="C206" s="65"/>
      <c r="D206" s="14"/>
      <c r="E206" s="14"/>
      <c r="F206" s="14"/>
      <c r="G206" s="14"/>
      <c r="H206" s="65"/>
      <c r="I206" s="65"/>
    </row>
    <row r="207" spans="1:9" ht="15.75" customHeight="1">
      <c r="A207" s="14"/>
      <c r="B207" s="14"/>
      <c r="C207" s="65"/>
      <c r="D207" s="14"/>
      <c r="E207" s="14"/>
      <c r="F207" s="14"/>
      <c r="G207" s="14"/>
      <c r="H207" s="65"/>
      <c r="I207" s="65"/>
    </row>
    <row r="208" spans="1:9" ht="15.75" customHeight="1">
      <c r="A208" s="14"/>
      <c r="B208" s="14"/>
      <c r="C208" s="65"/>
      <c r="D208" s="14"/>
      <c r="E208" s="14"/>
      <c r="F208" s="14"/>
      <c r="G208" s="14"/>
      <c r="H208" s="65"/>
      <c r="I208" s="65"/>
    </row>
    <row r="209" spans="1:9" ht="15.75" customHeight="1">
      <c r="A209" s="14"/>
      <c r="B209" s="14"/>
      <c r="C209" s="65"/>
      <c r="D209" s="14"/>
      <c r="E209" s="14"/>
      <c r="F209" s="14"/>
      <c r="G209" s="14"/>
      <c r="H209" s="65"/>
      <c r="I209" s="65"/>
    </row>
    <row r="210" spans="1:9" ht="15.75" customHeight="1">
      <c r="A210" s="14"/>
      <c r="B210" s="14"/>
      <c r="C210" s="65"/>
      <c r="D210" s="14"/>
      <c r="E210" s="14"/>
      <c r="F210" s="14"/>
      <c r="G210" s="14"/>
      <c r="H210" s="65"/>
      <c r="I210" s="65"/>
    </row>
    <row r="211" spans="1:9" ht="15.75" customHeight="1">
      <c r="A211" s="14"/>
      <c r="B211" s="14"/>
      <c r="C211" s="65"/>
      <c r="D211" s="14"/>
      <c r="E211" s="14"/>
      <c r="F211" s="14"/>
      <c r="G211" s="14"/>
      <c r="H211" s="65"/>
      <c r="I211" s="65"/>
    </row>
    <row r="212" spans="1:9" ht="15.75" customHeight="1">
      <c r="A212" s="14"/>
      <c r="B212" s="14"/>
      <c r="C212" s="65"/>
      <c r="D212" s="14"/>
      <c r="E212" s="14"/>
      <c r="F212" s="14"/>
      <c r="G212" s="14"/>
      <c r="H212" s="65"/>
      <c r="I212" s="65"/>
    </row>
    <row r="213" spans="1:9" ht="15.75" customHeight="1">
      <c r="A213" s="14"/>
      <c r="B213" s="14"/>
      <c r="C213" s="65"/>
      <c r="D213" s="14"/>
      <c r="E213" s="14"/>
      <c r="F213" s="14"/>
      <c r="G213" s="14"/>
      <c r="H213" s="65"/>
      <c r="I213" s="65"/>
    </row>
    <row r="214" spans="1:9" ht="15.75" customHeight="1">
      <c r="A214" s="14"/>
      <c r="B214" s="14"/>
      <c r="C214" s="65"/>
      <c r="D214" s="14"/>
      <c r="E214" s="14"/>
      <c r="F214" s="14"/>
      <c r="G214" s="14"/>
      <c r="H214" s="65"/>
      <c r="I214" s="65"/>
    </row>
    <row r="215" spans="1:9" ht="15.75" customHeight="1">
      <c r="A215" s="14"/>
      <c r="B215" s="14"/>
      <c r="C215" s="65"/>
      <c r="D215" s="14"/>
      <c r="E215" s="14"/>
      <c r="F215" s="14"/>
      <c r="G215" s="14"/>
      <c r="H215" s="65"/>
      <c r="I215" s="65"/>
    </row>
    <row r="216" spans="1:9" ht="15.75" customHeight="1">
      <c r="A216" s="14"/>
      <c r="B216" s="14"/>
      <c r="C216" s="65"/>
      <c r="D216" s="14"/>
      <c r="E216" s="14"/>
      <c r="F216" s="14"/>
      <c r="G216" s="14"/>
      <c r="H216" s="65"/>
      <c r="I216" s="65"/>
    </row>
    <row r="217" spans="1:9" ht="15.75" customHeight="1">
      <c r="A217" s="14"/>
      <c r="B217" s="14"/>
      <c r="C217" s="65"/>
      <c r="D217" s="14"/>
      <c r="E217" s="14"/>
      <c r="F217" s="14"/>
      <c r="G217" s="14"/>
      <c r="H217" s="65"/>
      <c r="I217" s="65"/>
    </row>
    <row r="218" spans="1:9" ht="15.75" customHeight="1">
      <c r="A218" s="14"/>
      <c r="B218" s="14"/>
      <c r="C218" s="65"/>
      <c r="D218" s="14"/>
      <c r="E218" s="14"/>
      <c r="F218" s="14"/>
      <c r="G218" s="14"/>
      <c r="H218" s="65"/>
      <c r="I218" s="65"/>
    </row>
    <row r="219" spans="1:9" ht="15.75" customHeight="1">
      <c r="A219" s="14"/>
      <c r="B219" s="14"/>
      <c r="C219" s="65"/>
      <c r="D219" s="14"/>
      <c r="E219" s="14"/>
      <c r="F219" s="14"/>
      <c r="G219" s="14"/>
      <c r="H219" s="65"/>
      <c r="I219" s="65"/>
    </row>
    <row r="220" spans="1:9" ht="15.75" customHeight="1">
      <c r="A220" s="14"/>
      <c r="B220" s="14"/>
      <c r="C220" s="65"/>
      <c r="D220" s="14"/>
      <c r="E220" s="14"/>
      <c r="F220" s="14"/>
      <c r="G220" s="14"/>
      <c r="H220" s="65"/>
      <c r="I220" s="65"/>
    </row>
    <row r="221" spans="1:9" ht="15.75" customHeight="1">
      <c r="A221" s="14"/>
      <c r="B221" s="14"/>
      <c r="C221" s="65"/>
      <c r="D221" s="14"/>
      <c r="E221" s="14"/>
      <c r="F221" s="14"/>
      <c r="G221" s="14"/>
      <c r="H221" s="65"/>
      <c r="I221" s="65"/>
    </row>
    <row r="222" spans="1:9" ht="15.75" customHeight="1">
      <c r="A222" s="14"/>
      <c r="B222" s="14"/>
      <c r="C222" s="65"/>
      <c r="D222" s="14"/>
      <c r="E222" s="14"/>
      <c r="F222" s="14"/>
      <c r="G222" s="14"/>
      <c r="H222" s="65"/>
      <c r="I222" s="65"/>
    </row>
    <row r="223" spans="1:9" ht="15.75" customHeight="1">
      <c r="A223" s="14"/>
      <c r="B223" s="14"/>
      <c r="C223" s="65"/>
      <c r="D223" s="14"/>
      <c r="E223" s="14"/>
      <c r="F223" s="14"/>
      <c r="G223" s="14"/>
      <c r="H223" s="65"/>
      <c r="I223" s="65"/>
    </row>
    <row r="224" spans="1:9" ht="15.75" customHeight="1">
      <c r="A224" s="14"/>
      <c r="B224" s="14"/>
      <c r="C224" s="65"/>
      <c r="D224" s="14"/>
      <c r="E224" s="14"/>
      <c r="F224" s="14"/>
      <c r="G224" s="14"/>
      <c r="H224" s="65"/>
      <c r="I224" s="65"/>
    </row>
    <row r="225" spans="1:9" ht="15.75" customHeight="1">
      <c r="A225" s="14"/>
      <c r="B225" s="14"/>
      <c r="C225" s="65"/>
      <c r="D225" s="14"/>
      <c r="E225" s="14"/>
      <c r="F225" s="14"/>
      <c r="G225" s="14"/>
      <c r="H225" s="65"/>
      <c r="I225" s="65"/>
    </row>
    <row r="226" spans="1:9" ht="15.75" customHeight="1">
      <c r="A226" s="14"/>
      <c r="B226" s="14"/>
      <c r="C226" s="65"/>
      <c r="D226" s="14"/>
      <c r="E226" s="14"/>
      <c r="F226" s="14"/>
      <c r="G226" s="14"/>
      <c r="H226" s="65"/>
      <c r="I226" s="65"/>
    </row>
    <row r="227" spans="1:9" ht="15.75" customHeight="1">
      <c r="A227" s="14"/>
      <c r="B227" s="14"/>
      <c r="C227" s="65"/>
      <c r="D227" s="14"/>
      <c r="E227" s="14"/>
      <c r="F227" s="14"/>
      <c r="G227" s="14"/>
      <c r="H227" s="65"/>
      <c r="I227" s="65"/>
    </row>
    <row r="228" spans="1:9" ht="15.75" customHeight="1">
      <c r="A228" s="14"/>
      <c r="B228" s="14"/>
      <c r="C228" s="65"/>
      <c r="D228" s="14"/>
      <c r="E228" s="14"/>
      <c r="F228" s="14"/>
      <c r="G228" s="14"/>
      <c r="H228" s="65"/>
      <c r="I228" s="65"/>
    </row>
    <row r="229" spans="1:9" ht="15.75" customHeight="1">
      <c r="A229" s="14"/>
      <c r="B229" s="14"/>
      <c r="C229" s="65"/>
      <c r="D229" s="14"/>
      <c r="E229" s="14"/>
      <c r="F229" s="14"/>
      <c r="G229" s="14"/>
      <c r="H229" s="65"/>
      <c r="I229" s="65"/>
    </row>
    <row r="230" spans="1:9" ht="15.75" customHeight="1">
      <c r="A230" s="14"/>
      <c r="B230" s="14"/>
      <c r="C230" s="65"/>
      <c r="D230" s="14"/>
      <c r="E230" s="14"/>
      <c r="F230" s="14"/>
      <c r="G230" s="14"/>
      <c r="H230" s="65"/>
      <c r="I230" s="65"/>
    </row>
    <row r="231" spans="1:9" ht="15.75" customHeight="1">
      <c r="A231" s="14"/>
      <c r="B231" s="14"/>
      <c r="C231" s="65"/>
      <c r="D231" s="14"/>
      <c r="E231" s="14"/>
      <c r="F231" s="14"/>
      <c r="G231" s="14"/>
      <c r="H231" s="65"/>
      <c r="I231" s="65"/>
    </row>
    <row r="232" spans="1:9" ht="15.75" customHeight="1">
      <c r="A232" s="14"/>
      <c r="B232" s="14"/>
      <c r="C232" s="65"/>
      <c r="D232" s="14"/>
      <c r="E232" s="14"/>
      <c r="F232" s="14"/>
      <c r="G232" s="14"/>
      <c r="H232" s="65"/>
      <c r="I232" s="65"/>
    </row>
    <row r="233" spans="1:9" ht="15.75" customHeight="1">
      <c r="A233" s="14"/>
      <c r="B233" s="14"/>
      <c r="C233" s="65"/>
      <c r="D233" s="14"/>
      <c r="E233" s="14"/>
      <c r="F233" s="14"/>
      <c r="G233" s="14"/>
      <c r="H233" s="65"/>
      <c r="I233" s="65"/>
    </row>
    <row r="234" spans="1:9" ht="15.75" customHeight="1">
      <c r="A234" s="14"/>
      <c r="B234" s="14"/>
      <c r="C234" s="65"/>
      <c r="D234" s="14"/>
      <c r="E234" s="14"/>
      <c r="F234" s="14"/>
      <c r="G234" s="14"/>
      <c r="H234" s="65"/>
      <c r="I234" s="65"/>
    </row>
    <row r="235" spans="1:9" ht="15.75" customHeight="1">
      <c r="A235" s="14"/>
      <c r="B235" s="14"/>
      <c r="C235" s="65"/>
      <c r="D235" s="14"/>
      <c r="E235" s="14"/>
      <c r="F235" s="14"/>
      <c r="G235" s="14"/>
      <c r="H235" s="65"/>
      <c r="I235" s="65"/>
    </row>
    <row r="236" spans="1:9" ht="15.75" customHeight="1">
      <c r="A236" s="14"/>
      <c r="B236" s="14"/>
      <c r="C236" s="65"/>
      <c r="D236" s="14"/>
      <c r="E236" s="14"/>
      <c r="F236" s="14"/>
      <c r="G236" s="14"/>
      <c r="H236" s="65"/>
      <c r="I236" s="65"/>
    </row>
    <row r="237" spans="1:9" ht="15.75" customHeight="1">
      <c r="A237" s="14"/>
      <c r="B237" s="14"/>
      <c r="C237" s="65"/>
      <c r="D237" s="14"/>
      <c r="E237" s="14"/>
      <c r="F237" s="14"/>
      <c r="G237" s="14"/>
      <c r="H237" s="65"/>
      <c r="I237" s="65"/>
    </row>
    <row r="238" spans="1:9" ht="15.75" customHeight="1">
      <c r="A238" s="14"/>
      <c r="B238" s="14"/>
      <c r="C238" s="65"/>
      <c r="D238" s="14"/>
      <c r="E238" s="14"/>
      <c r="F238" s="14"/>
      <c r="G238" s="14"/>
      <c r="H238" s="65"/>
      <c r="I238" s="65"/>
    </row>
    <row r="239" spans="1:9" ht="15.75" customHeight="1">
      <c r="A239" s="14"/>
      <c r="B239" s="14"/>
      <c r="C239" s="65"/>
      <c r="D239" s="14"/>
      <c r="E239" s="14"/>
      <c r="F239" s="14"/>
      <c r="G239" s="14"/>
      <c r="H239" s="65"/>
      <c r="I239" s="65"/>
    </row>
    <row r="240" spans="1:9" ht="15.75" customHeight="1">
      <c r="A240" s="14"/>
      <c r="B240" s="14"/>
      <c r="C240" s="65"/>
      <c r="D240" s="14"/>
      <c r="E240" s="14"/>
      <c r="F240" s="14"/>
      <c r="G240" s="14"/>
      <c r="H240" s="65"/>
      <c r="I240" s="65"/>
    </row>
    <row r="241" spans="1:9" ht="15.75" customHeight="1">
      <c r="A241" s="14"/>
      <c r="B241" s="14"/>
      <c r="C241" s="65"/>
      <c r="D241" s="14"/>
      <c r="E241" s="14"/>
      <c r="F241" s="14"/>
      <c r="G241" s="14"/>
      <c r="H241" s="65"/>
      <c r="I241" s="65"/>
    </row>
    <row r="242" spans="1:9" ht="15.75" customHeight="1">
      <c r="A242" s="14"/>
      <c r="B242" s="14"/>
      <c r="C242" s="65"/>
      <c r="D242" s="14"/>
      <c r="E242" s="14"/>
      <c r="F242" s="14"/>
      <c r="G242" s="14"/>
      <c r="H242" s="65"/>
      <c r="I242" s="65"/>
    </row>
    <row r="243" spans="1:9" ht="15.75" customHeight="1">
      <c r="A243" s="14"/>
      <c r="B243" s="14"/>
      <c r="C243" s="65"/>
      <c r="D243" s="14"/>
      <c r="E243" s="14"/>
      <c r="F243" s="14"/>
      <c r="G243" s="14"/>
      <c r="H243" s="65"/>
      <c r="I243" s="65"/>
    </row>
    <row r="244" spans="1:9" ht="15.75" customHeight="1">
      <c r="A244" s="14"/>
      <c r="B244" s="14"/>
      <c r="C244" s="65"/>
      <c r="D244" s="14"/>
      <c r="E244" s="14"/>
      <c r="F244" s="14"/>
      <c r="G244" s="14"/>
      <c r="H244" s="65"/>
      <c r="I244" s="65"/>
    </row>
    <row r="245" spans="1:9" ht="15.75" customHeight="1">
      <c r="A245" s="14"/>
      <c r="B245" s="14"/>
      <c r="C245" s="65"/>
      <c r="D245" s="14"/>
      <c r="E245" s="14"/>
      <c r="F245" s="14"/>
      <c r="G245" s="14"/>
      <c r="H245" s="65"/>
      <c r="I245" s="65"/>
    </row>
    <row r="246" spans="1:9" ht="15.75" customHeight="1">
      <c r="A246" s="14"/>
      <c r="B246" s="14"/>
      <c r="C246" s="65"/>
      <c r="D246" s="14"/>
      <c r="E246" s="14"/>
      <c r="F246" s="14"/>
      <c r="G246" s="14"/>
      <c r="H246" s="65"/>
      <c r="I246" s="65"/>
    </row>
    <row r="247" spans="1:9" ht="15.75" customHeight="1">
      <c r="A247" s="14"/>
      <c r="B247" s="14"/>
      <c r="C247" s="65"/>
      <c r="D247" s="14"/>
      <c r="E247" s="14"/>
      <c r="F247" s="14"/>
      <c r="G247" s="14"/>
      <c r="H247" s="65"/>
      <c r="I247" s="65"/>
    </row>
    <row r="248" spans="1:9" ht="15.75" customHeight="1">
      <c r="A248" s="14"/>
      <c r="B248" s="14"/>
      <c r="C248" s="65"/>
      <c r="D248" s="14"/>
      <c r="E248" s="14"/>
      <c r="F248" s="14"/>
      <c r="G248" s="14"/>
      <c r="H248" s="65"/>
      <c r="I248" s="65"/>
    </row>
    <row r="249" spans="1:9" ht="15.75" customHeight="1">
      <c r="A249" s="14"/>
      <c r="B249" s="14"/>
      <c r="C249" s="65"/>
      <c r="D249" s="14"/>
      <c r="E249" s="14"/>
      <c r="F249" s="14"/>
      <c r="G249" s="14"/>
      <c r="H249" s="65"/>
      <c r="I249" s="65"/>
    </row>
    <row r="250" spans="1:9" ht="15.75" customHeight="1">
      <c r="A250" s="14"/>
      <c r="B250" s="14"/>
      <c r="C250" s="65"/>
      <c r="D250" s="14"/>
      <c r="E250" s="14"/>
      <c r="F250" s="14"/>
      <c r="G250" s="14"/>
      <c r="H250" s="65"/>
      <c r="I250" s="65"/>
    </row>
    <row r="251" spans="1:9" ht="15.75" customHeight="1">
      <c r="A251" s="14"/>
      <c r="B251" s="14"/>
      <c r="C251" s="65"/>
      <c r="D251" s="14"/>
      <c r="E251" s="14"/>
      <c r="F251" s="14"/>
      <c r="G251" s="14"/>
      <c r="H251" s="65"/>
      <c r="I251" s="65"/>
    </row>
    <row r="252" spans="1:9" ht="15.75" customHeight="1">
      <c r="A252" s="14"/>
      <c r="B252" s="14"/>
      <c r="C252" s="65"/>
      <c r="D252" s="14"/>
      <c r="E252" s="14"/>
      <c r="F252" s="14"/>
      <c r="G252" s="14"/>
      <c r="H252" s="65"/>
      <c r="I252" s="65"/>
    </row>
    <row r="253" spans="1:9" ht="15.75" customHeight="1">
      <c r="A253" s="14"/>
      <c r="B253" s="14"/>
      <c r="C253" s="65"/>
      <c r="D253" s="14"/>
      <c r="E253" s="14"/>
      <c r="F253" s="14"/>
      <c r="G253" s="14"/>
      <c r="H253" s="65"/>
      <c r="I253" s="65"/>
    </row>
    <row r="254" spans="1:9" ht="15.75" customHeight="1">
      <c r="A254" s="14"/>
      <c r="B254" s="14"/>
      <c r="C254" s="65"/>
      <c r="D254" s="14"/>
      <c r="E254" s="14"/>
      <c r="F254" s="14"/>
      <c r="G254" s="14"/>
      <c r="H254" s="65"/>
      <c r="I254" s="65"/>
    </row>
    <row r="255" spans="1:9" ht="15.75" customHeight="1">
      <c r="A255" s="14"/>
      <c r="B255" s="14"/>
      <c r="C255" s="65"/>
      <c r="D255" s="14"/>
      <c r="E255" s="14"/>
      <c r="F255" s="14"/>
      <c r="G255" s="14"/>
      <c r="H255" s="65"/>
      <c r="I255" s="65"/>
    </row>
    <row r="256" spans="1:9" ht="15.75" customHeight="1">
      <c r="A256" s="14"/>
      <c r="B256" s="14"/>
      <c r="C256" s="65"/>
      <c r="D256" s="14"/>
      <c r="E256" s="14"/>
      <c r="F256" s="14"/>
      <c r="G256" s="14"/>
      <c r="H256" s="65"/>
      <c r="I256" s="65"/>
    </row>
    <row r="257" spans="1:9" ht="15.75" customHeight="1">
      <c r="A257" s="14"/>
      <c r="B257" s="14"/>
      <c r="C257" s="65"/>
      <c r="D257" s="14"/>
      <c r="E257" s="14"/>
      <c r="F257" s="14"/>
      <c r="G257" s="14"/>
      <c r="H257" s="65"/>
      <c r="I257" s="65"/>
    </row>
    <row r="258" spans="1:9" ht="15.75" customHeight="1">
      <c r="A258" s="14"/>
      <c r="B258" s="14"/>
      <c r="C258" s="65"/>
      <c r="D258" s="14"/>
      <c r="E258" s="14"/>
      <c r="F258" s="14"/>
      <c r="G258" s="14"/>
      <c r="H258" s="65"/>
      <c r="I258" s="65"/>
    </row>
    <row r="259" spans="1:9" ht="15.75" customHeight="1">
      <c r="A259" s="14"/>
      <c r="B259" s="14"/>
      <c r="C259" s="65"/>
      <c r="D259" s="14"/>
      <c r="E259" s="14"/>
      <c r="F259" s="14"/>
      <c r="G259" s="14"/>
      <c r="H259" s="65"/>
      <c r="I259" s="65"/>
    </row>
    <row r="260" spans="1:9" ht="15.75" customHeight="1">
      <c r="A260" s="14"/>
      <c r="B260" s="14"/>
      <c r="C260" s="65"/>
      <c r="D260" s="14"/>
      <c r="E260" s="14"/>
      <c r="F260" s="14"/>
      <c r="G260" s="14"/>
      <c r="H260" s="65"/>
      <c r="I260" s="65"/>
    </row>
    <row r="261" spans="1:9" ht="15.75" customHeight="1">
      <c r="A261" s="14"/>
      <c r="B261" s="14"/>
      <c r="C261" s="65"/>
      <c r="D261" s="14"/>
      <c r="E261" s="14"/>
      <c r="F261" s="14"/>
      <c r="G261" s="14"/>
      <c r="H261" s="65"/>
      <c r="I261" s="65"/>
    </row>
    <row r="262" spans="1:9" ht="15.75" customHeight="1">
      <c r="A262" s="14"/>
      <c r="B262" s="14"/>
      <c r="C262" s="65"/>
      <c r="D262" s="14"/>
      <c r="E262" s="14"/>
      <c r="F262" s="14"/>
      <c r="G262" s="14"/>
      <c r="H262" s="65"/>
      <c r="I262" s="65"/>
    </row>
    <row r="263" spans="1:9" ht="15.75" customHeight="1">
      <c r="A263" s="14"/>
      <c r="B263" s="14"/>
      <c r="C263" s="65"/>
      <c r="D263" s="14"/>
      <c r="E263" s="14"/>
      <c r="F263" s="14"/>
      <c r="G263" s="14"/>
      <c r="H263" s="65"/>
      <c r="I263" s="65"/>
    </row>
    <row r="264" spans="1:9" ht="15.75" customHeight="1">
      <c r="A264" s="14"/>
      <c r="B264" s="14"/>
      <c r="C264" s="65"/>
      <c r="D264" s="14"/>
      <c r="E264" s="14"/>
      <c r="F264" s="14"/>
      <c r="G264" s="14"/>
      <c r="H264" s="65"/>
      <c r="I264" s="65"/>
    </row>
    <row r="265" spans="1:9" ht="15.75" customHeight="1">
      <c r="A265" s="14"/>
      <c r="B265" s="14"/>
      <c r="C265" s="65"/>
      <c r="D265" s="14"/>
      <c r="E265" s="14"/>
      <c r="F265" s="14"/>
      <c r="G265" s="14"/>
      <c r="H265" s="65"/>
      <c r="I265" s="65"/>
    </row>
    <row r="266" spans="1:9" ht="15.75" customHeight="1">
      <c r="A266" s="14"/>
      <c r="B266" s="14"/>
      <c r="C266" s="65"/>
      <c r="D266" s="14"/>
      <c r="E266" s="14"/>
      <c r="F266" s="14"/>
      <c r="G266" s="14"/>
      <c r="H266" s="65"/>
      <c r="I266" s="65"/>
    </row>
    <row r="267" spans="1:9" ht="16.5">
      <c r="A267" s="14"/>
      <c r="B267" s="14"/>
      <c r="C267" s="65"/>
      <c r="D267" s="14"/>
      <c r="E267" s="14"/>
      <c r="F267" s="14"/>
      <c r="G267" s="14"/>
      <c r="H267" s="65"/>
      <c r="I267" s="65"/>
    </row>
    <row r="268" spans="1:9" ht="16.5">
      <c r="A268" s="14"/>
      <c r="B268" s="14"/>
      <c r="C268" s="65"/>
      <c r="D268" s="14"/>
      <c r="E268" s="14"/>
      <c r="F268" s="14"/>
      <c r="G268" s="14"/>
      <c r="H268" s="65"/>
      <c r="I268" s="65"/>
    </row>
    <row r="269" spans="1:9" ht="16.5">
      <c r="A269" s="14"/>
      <c r="B269" s="14"/>
      <c r="C269" s="65"/>
      <c r="D269" s="14"/>
      <c r="E269" s="14"/>
      <c r="F269" s="14"/>
      <c r="G269" s="14"/>
      <c r="H269" s="65"/>
      <c r="I269" s="65"/>
    </row>
    <row r="270" spans="1:9" ht="16.5">
      <c r="A270" s="14"/>
      <c r="B270" s="14"/>
      <c r="C270" s="65"/>
      <c r="D270" s="14"/>
      <c r="E270" s="14"/>
      <c r="F270" s="14"/>
      <c r="G270" s="14"/>
      <c r="H270" s="65"/>
      <c r="I270" s="65"/>
    </row>
    <row r="271" spans="1:9" ht="16.5">
      <c r="A271" s="14"/>
      <c r="B271" s="14"/>
      <c r="C271" s="65"/>
      <c r="D271" s="14"/>
      <c r="E271" s="14"/>
      <c r="F271" s="14"/>
      <c r="G271" s="14"/>
      <c r="H271" s="65"/>
      <c r="I271" s="65"/>
    </row>
    <row r="272" spans="1:9" ht="16.5">
      <c r="A272" s="14"/>
      <c r="B272" s="14"/>
      <c r="C272" s="65"/>
      <c r="D272" s="14"/>
      <c r="E272" s="14"/>
      <c r="F272" s="14"/>
      <c r="G272" s="14"/>
      <c r="H272" s="65"/>
      <c r="I272" s="65"/>
    </row>
    <row r="273" spans="1:9" ht="16.5">
      <c r="A273" s="14"/>
      <c r="B273" s="14"/>
      <c r="C273" s="65"/>
      <c r="D273" s="14"/>
      <c r="E273" s="14"/>
      <c r="F273" s="14"/>
      <c r="G273" s="14"/>
      <c r="H273" s="65"/>
      <c r="I273" s="65"/>
    </row>
    <row r="274" spans="1:9" ht="16.5">
      <c r="A274" s="14"/>
      <c r="B274" s="14"/>
      <c r="C274" s="65"/>
      <c r="D274" s="14"/>
      <c r="E274" s="14"/>
      <c r="F274" s="14"/>
      <c r="G274" s="14"/>
      <c r="H274" s="65"/>
      <c r="I274" s="65"/>
    </row>
    <row r="275" spans="1:9" ht="16.5">
      <c r="A275" s="14"/>
      <c r="B275" s="14"/>
      <c r="C275" s="65"/>
      <c r="D275" s="14"/>
      <c r="E275" s="14"/>
      <c r="F275" s="14"/>
      <c r="G275" s="14"/>
      <c r="H275" s="65"/>
      <c r="I275" s="65"/>
    </row>
    <row r="276" spans="1:9" ht="16.5">
      <c r="A276" s="14"/>
      <c r="B276" s="14"/>
      <c r="C276" s="65"/>
      <c r="D276" s="14"/>
      <c r="E276" s="14"/>
      <c r="F276" s="14"/>
      <c r="G276" s="14"/>
      <c r="H276" s="65"/>
      <c r="I276" s="65"/>
    </row>
    <row r="277" spans="1:9" ht="16.5">
      <c r="A277" s="14"/>
      <c r="B277" s="14"/>
      <c r="C277" s="65"/>
      <c r="D277" s="14"/>
      <c r="E277" s="14"/>
      <c r="F277" s="14"/>
      <c r="G277" s="14"/>
      <c r="H277" s="65"/>
      <c r="I277" s="65"/>
    </row>
    <row r="278" spans="1:9" ht="16.5">
      <c r="A278" s="14"/>
      <c r="B278" s="14"/>
      <c r="C278" s="65"/>
      <c r="D278" s="14"/>
      <c r="E278" s="14"/>
      <c r="F278" s="14"/>
      <c r="G278" s="14"/>
      <c r="H278" s="65"/>
      <c r="I278" s="65"/>
    </row>
    <row r="279" spans="1:9" ht="16.5">
      <c r="A279" s="14"/>
      <c r="B279" s="14"/>
      <c r="C279" s="65"/>
      <c r="D279" s="14"/>
      <c r="E279" s="14"/>
      <c r="F279" s="14"/>
      <c r="G279" s="14"/>
      <c r="H279" s="65"/>
      <c r="I279" s="65"/>
    </row>
    <row r="280" spans="1:9" ht="16.5">
      <c r="A280" s="14"/>
      <c r="B280" s="14"/>
      <c r="C280" s="65"/>
      <c r="D280" s="14"/>
      <c r="E280" s="14"/>
      <c r="F280" s="14"/>
      <c r="G280" s="14"/>
      <c r="H280" s="65"/>
      <c r="I280" s="65"/>
    </row>
    <row r="281" spans="1:9" ht="16.5">
      <c r="A281" s="14"/>
      <c r="B281" s="14"/>
      <c r="C281" s="65"/>
      <c r="D281" s="14"/>
      <c r="E281" s="14"/>
      <c r="F281" s="14"/>
      <c r="G281" s="14"/>
      <c r="H281" s="65"/>
      <c r="I281" s="65"/>
    </row>
    <row r="282" spans="1:9" ht="16.5">
      <c r="A282" s="14"/>
      <c r="B282" s="14"/>
      <c r="C282" s="65"/>
      <c r="D282" s="14"/>
      <c r="E282" s="14"/>
      <c r="F282" s="14"/>
      <c r="G282" s="14"/>
      <c r="H282" s="65"/>
      <c r="I282" s="65"/>
    </row>
    <row r="283" spans="1:9" ht="16.5">
      <c r="A283" s="14"/>
      <c r="B283" s="14"/>
      <c r="C283" s="65"/>
      <c r="D283" s="14"/>
      <c r="E283" s="14"/>
      <c r="F283" s="14"/>
      <c r="G283" s="14"/>
      <c r="H283" s="65"/>
      <c r="I283" s="65"/>
    </row>
    <row r="284" spans="1:9" ht="16.5">
      <c r="A284" s="14"/>
      <c r="B284" s="14"/>
      <c r="C284" s="65"/>
      <c r="D284" s="14"/>
      <c r="E284" s="14"/>
      <c r="F284" s="14"/>
      <c r="G284" s="14"/>
      <c r="H284" s="65"/>
      <c r="I284" s="65"/>
    </row>
    <row r="285" spans="1:9" ht="16.5">
      <c r="A285" s="14"/>
      <c r="B285" s="14"/>
      <c r="C285" s="65"/>
      <c r="D285" s="14"/>
      <c r="E285" s="14"/>
      <c r="F285" s="14"/>
      <c r="G285" s="14"/>
      <c r="H285" s="65"/>
      <c r="I285" s="65"/>
    </row>
    <row r="286" spans="1:9" ht="16.5">
      <c r="A286" s="14"/>
      <c r="B286" s="14"/>
      <c r="C286" s="65"/>
      <c r="D286" s="14"/>
      <c r="E286" s="14"/>
      <c r="F286" s="14"/>
      <c r="G286" s="14"/>
      <c r="H286" s="65"/>
      <c r="I286" s="65"/>
    </row>
    <row r="287" spans="1:9" ht="16.5">
      <c r="A287" s="14"/>
      <c r="B287" s="14"/>
      <c r="C287" s="65"/>
      <c r="D287" s="14"/>
      <c r="E287" s="14"/>
      <c r="F287" s="14"/>
      <c r="G287" s="14"/>
      <c r="H287" s="65"/>
      <c r="I287" s="65"/>
    </row>
    <row r="288" spans="1:9" ht="16.5">
      <c r="A288" s="14"/>
      <c r="B288" s="14"/>
      <c r="C288" s="65"/>
      <c r="D288" s="14"/>
      <c r="E288" s="14"/>
      <c r="F288" s="14"/>
      <c r="G288" s="14"/>
      <c r="H288" s="65"/>
      <c r="I288" s="65"/>
    </row>
    <row r="291" spans="9:9">
      <c r="I291" s="65"/>
    </row>
  </sheetData>
  <mergeCells count="95">
    <mergeCell ref="F78:F82"/>
    <mergeCell ref="C129:C133"/>
    <mergeCell ref="B144:C144"/>
    <mergeCell ref="C116:C119"/>
    <mergeCell ref="C121:C124"/>
    <mergeCell ref="C127:C128"/>
    <mergeCell ref="B78:C82"/>
    <mergeCell ref="B105:B113"/>
    <mergeCell ref="C105:C113"/>
    <mergeCell ref="C114:C115"/>
    <mergeCell ref="A114:A145"/>
    <mergeCell ref="A78:A113"/>
    <mergeCell ref="C134:C137"/>
    <mergeCell ref="C138:C139"/>
    <mergeCell ref="B145:C145"/>
    <mergeCell ref="B114:B133"/>
    <mergeCell ref="A149:I149"/>
    <mergeCell ref="A150:I150"/>
    <mergeCell ref="A151:I151"/>
    <mergeCell ref="A146:F146"/>
    <mergeCell ref="F57:F61"/>
    <mergeCell ref="A148:I148"/>
    <mergeCell ref="A147:F147"/>
    <mergeCell ref="F66:F73"/>
    <mergeCell ref="B57:C57"/>
    <mergeCell ref="B64:C65"/>
    <mergeCell ref="F95:F101"/>
    <mergeCell ref="B102:C104"/>
    <mergeCell ref="B83:C94"/>
    <mergeCell ref="F83:F94"/>
    <mergeCell ref="B95:C101"/>
    <mergeCell ref="B134:B143"/>
    <mergeCell ref="A166:I166"/>
    <mergeCell ref="A152:I152"/>
    <mergeCell ref="A155:I155"/>
    <mergeCell ref="A156:I156"/>
    <mergeCell ref="A157:I157"/>
    <mergeCell ref="A158:I158"/>
    <mergeCell ref="A161:I161"/>
    <mergeCell ref="A159:I159"/>
    <mergeCell ref="A160:I160"/>
    <mergeCell ref="A162:I162"/>
    <mergeCell ref="A154:I154"/>
    <mergeCell ref="A163:I163"/>
    <mergeCell ref="A164:I164"/>
    <mergeCell ref="A165:I165"/>
    <mergeCell ref="A153:I153"/>
    <mergeCell ref="A4:I4"/>
    <mergeCell ref="B22:C24"/>
    <mergeCell ref="E39:E41"/>
    <mergeCell ref="I46:I47"/>
    <mergeCell ref="I39:I41"/>
    <mergeCell ref="B28:C34"/>
    <mergeCell ref="B46:C47"/>
    <mergeCell ref="F10:I11"/>
    <mergeCell ref="B39:B41"/>
    <mergeCell ref="C39:C41"/>
    <mergeCell ref="A12:C12"/>
    <mergeCell ref="I28:I34"/>
    <mergeCell ref="I22:I24"/>
    <mergeCell ref="H39:H41"/>
    <mergeCell ref="F8:I8"/>
    <mergeCell ref="I13:I18"/>
    <mergeCell ref="A52:A77"/>
    <mergeCell ref="B58:C61"/>
    <mergeCell ref="B62:C63"/>
    <mergeCell ref="G39:G41"/>
    <mergeCell ref="F5:I7"/>
    <mergeCell ref="B9:E9"/>
    <mergeCell ref="B10:E10"/>
    <mergeCell ref="F9:I9"/>
    <mergeCell ref="B5:E5"/>
    <mergeCell ref="B6:E6"/>
    <mergeCell ref="B7:E7"/>
    <mergeCell ref="B8:E8"/>
    <mergeCell ref="B21:C21"/>
    <mergeCell ref="B19:C20"/>
    <mergeCell ref="B66:C77"/>
    <mergeCell ref="B49:C49"/>
    <mergeCell ref="B52:C56"/>
    <mergeCell ref="B27:C27"/>
    <mergeCell ref="B48:C48"/>
    <mergeCell ref="B51:C51"/>
    <mergeCell ref="B50:C50"/>
    <mergeCell ref="B42:C45"/>
    <mergeCell ref="B35:C38"/>
    <mergeCell ref="H13:H22"/>
    <mergeCell ref="H23:H38"/>
    <mergeCell ref="B25:C25"/>
    <mergeCell ref="A13:A41"/>
    <mergeCell ref="A42:A51"/>
    <mergeCell ref="B13:C18"/>
    <mergeCell ref="B26:C26"/>
    <mergeCell ref="G13:G22"/>
    <mergeCell ref="G23:G38"/>
  </mergeCells>
  <phoneticPr fontId="3" type="noConversion"/>
  <hyperlinks>
    <hyperlink ref="B8" r:id="rId1"/>
  </hyperlinks>
  <printOptions horizontalCentered="1"/>
  <pageMargins left="0.43307086614173229" right="0.39370078740157483" top="0.49" bottom="0.31496062992125984" header="0.2" footer="0.35433070866141736"/>
  <pageSetup paperSize="9" scale="55" fitToHeight="0" orientation="landscape" r:id="rId2"/>
  <rowBreaks count="1" manualBreakCount="1">
    <brk id="147" max="8" man="1"/>
  </rowBreaks>
  <drawing r:id="rId3"/>
  <legacyDrawing r:id="rId4"/>
  <controls>
    <mc:AlternateContent xmlns:mc="http://schemas.openxmlformats.org/markup-compatibility/2006">
      <mc:Choice Requires="x14">
        <control shapeId="1025" r:id="rId5" name="Control 1">
          <controlPr defaultSize="0" r:id="rId6">
            <anchor moveWithCells="1">
              <from>
                <xdr:col>3</xdr:col>
                <xdr:colOff>209550</xdr:colOff>
                <xdr:row>3</xdr:row>
                <xdr:rowOff>238125</xdr:rowOff>
              </from>
              <to>
                <xdr:col>3</xdr:col>
                <xdr:colOff>1123950</xdr:colOff>
                <xdr:row>3</xdr:row>
                <xdr:rowOff>466725</xdr:rowOff>
              </to>
            </anchor>
          </controlPr>
        </control>
      </mc:Choice>
      <mc:Fallback>
        <control shapeId="1025" r:id="rId5" name="Control 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zoomScale="90" zoomScaleNormal="90" workbookViewId="0">
      <selection sqref="A1:N1"/>
    </sheetView>
  </sheetViews>
  <sheetFormatPr defaultRowHeight="16.5"/>
  <cols>
    <col min="1" max="1" width="20.625" customWidth="1"/>
    <col min="2" max="2" width="16.625" customWidth="1"/>
    <col min="3" max="3" width="24.625" customWidth="1"/>
    <col min="4" max="6" width="12.625" customWidth="1"/>
    <col min="7" max="7" width="21.625" customWidth="1"/>
    <col min="8" max="8" width="3.625" customWidth="1"/>
    <col min="9" max="9" width="20.625" customWidth="1"/>
    <col min="10" max="10" width="37.625" customWidth="1"/>
    <col min="11" max="13" width="12.625" customWidth="1"/>
    <col min="14" max="14" width="21.625" style="65" customWidth="1"/>
  </cols>
  <sheetData>
    <row r="1" spans="1:14" ht="34.5" customHeight="1" thickBot="1">
      <c r="A1" s="568" t="s">
        <v>741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</row>
    <row r="2" spans="1:14" ht="24.95" customHeight="1" thickBot="1">
      <c r="A2" s="221" t="s">
        <v>455</v>
      </c>
      <c r="B2" s="569" t="s">
        <v>456</v>
      </c>
      <c r="C2" s="570"/>
      <c r="D2" s="222" t="s">
        <v>457</v>
      </c>
      <c r="E2" s="223" t="s">
        <v>458</v>
      </c>
      <c r="F2" s="223" t="s">
        <v>459</v>
      </c>
      <c r="G2" s="224" t="s">
        <v>460</v>
      </c>
      <c r="I2" s="221" t="s">
        <v>455</v>
      </c>
      <c r="J2" s="225" t="s">
        <v>456</v>
      </c>
      <c r="K2" s="222" t="s">
        <v>457</v>
      </c>
      <c r="L2" s="223" t="s">
        <v>458</v>
      </c>
      <c r="M2" s="223" t="s">
        <v>459</v>
      </c>
      <c r="N2" s="224" t="s">
        <v>460</v>
      </c>
    </row>
    <row r="3" spans="1:14" ht="16.5" customHeight="1">
      <c r="A3" s="571" t="s">
        <v>461</v>
      </c>
      <c r="B3" s="572" t="s">
        <v>462</v>
      </c>
      <c r="C3" s="573"/>
      <c r="D3" s="226">
        <v>450000</v>
      </c>
      <c r="E3" s="227">
        <v>300000</v>
      </c>
      <c r="F3" s="228">
        <f t="shared" ref="F3:F59" si="0">(D3-E3)/D3</f>
        <v>0.33333333333333331</v>
      </c>
      <c r="G3" s="574" t="s">
        <v>463</v>
      </c>
      <c r="I3" s="577" t="s">
        <v>464</v>
      </c>
      <c r="J3" s="229" t="s">
        <v>465</v>
      </c>
      <c r="K3" s="230">
        <v>85000</v>
      </c>
      <c r="L3" s="227">
        <v>68000</v>
      </c>
      <c r="M3" s="228">
        <v>0.2</v>
      </c>
      <c r="N3" s="231"/>
    </row>
    <row r="4" spans="1:14" ht="16.5" customHeight="1">
      <c r="A4" s="553"/>
      <c r="B4" s="578" t="s">
        <v>466</v>
      </c>
      <c r="C4" s="579"/>
      <c r="D4" s="232">
        <v>350000</v>
      </c>
      <c r="E4" s="233">
        <v>250000</v>
      </c>
      <c r="F4" s="234">
        <f t="shared" si="0"/>
        <v>0.2857142857142857</v>
      </c>
      <c r="G4" s="575"/>
      <c r="I4" s="534"/>
      <c r="J4" s="235" t="s">
        <v>467</v>
      </c>
      <c r="K4" s="236">
        <v>25000</v>
      </c>
      <c r="L4" s="233">
        <v>20000</v>
      </c>
      <c r="M4" s="234">
        <v>0.2</v>
      </c>
      <c r="N4" s="237"/>
    </row>
    <row r="5" spans="1:14" ht="16.5" customHeight="1">
      <c r="A5" s="553"/>
      <c r="B5" s="578" t="s">
        <v>468</v>
      </c>
      <c r="C5" s="579"/>
      <c r="D5" s="232">
        <v>700000</v>
      </c>
      <c r="E5" s="233">
        <v>450000</v>
      </c>
      <c r="F5" s="234">
        <f t="shared" si="0"/>
        <v>0.35714285714285715</v>
      </c>
      <c r="G5" s="575"/>
      <c r="I5" s="534"/>
      <c r="J5" s="235" t="s">
        <v>469</v>
      </c>
      <c r="K5" s="236">
        <v>35000</v>
      </c>
      <c r="L5" s="233">
        <v>28000</v>
      </c>
      <c r="M5" s="234">
        <v>0.2</v>
      </c>
      <c r="N5" s="237"/>
    </row>
    <row r="6" spans="1:14" ht="16.5" customHeight="1">
      <c r="A6" s="553"/>
      <c r="B6" s="578" t="s">
        <v>470</v>
      </c>
      <c r="C6" s="579"/>
      <c r="D6" s="232">
        <v>750000</v>
      </c>
      <c r="E6" s="233">
        <v>470000</v>
      </c>
      <c r="F6" s="234">
        <f t="shared" si="0"/>
        <v>0.37333333333333335</v>
      </c>
      <c r="G6" s="575"/>
      <c r="I6" s="534"/>
      <c r="J6" s="238" t="s">
        <v>471</v>
      </c>
      <c r="K6" s="239">
        <v>25000</v>
      </c>
      <c r="L6" s="240">
        <v>20000</v>
      </c>
      <c r="M6" s="241">
        <v>0.2</v>
      </c>
      <c r="N6" s="242"/>
    </row>
    <row r="7" spans="1:14" ht="16.5" customHeight="1">
      <c r="A7" s="553"/>
      <c r="B7" s="578" t="s">
        <v>472</v>
      </c>
      <c r="C7" s="579"/>
      <c r="D7" s="232">
        <v>450000</v>
      </c>
      <c r="E7" s="233">
        <v>340000</v>
      </c>
      <c r="F7" s="234">
        <f t="shared" si="0"/>
        <v>0.24444444444444444</v>
      </c>
      <c r="G7" s="575"/>
      <c r="I7" s="243" t="s">
        <v>473</v>
      </c>
      <c r="J7" s="244" t="s">
        <v>474</v>
      </c>
      <c r="K7" s="245">
        <v>55000</v>
      </c>
      <c r="L7" s="246">
        <v>44000</v>
      </c>
      <c r="M7" s="247">
        <v>0.2</v>
      </c>
      <c r="N7" s="248"/>
    </row>
    <row r="8" spans="1:14" ht="16.5" customHeight="1">
      <c r="A8" s="553"/>
      <c r="B8" s="578" t="s">
        <v>475</v>
      </c>
      <c r="C8" s="579"/>
      <c r="D8" s="232">
        <v>450000</v>
      </c>
      <c r="E8" s="233">
        <v>340000</v>
      </c>
      <c r="F8" s="234">
        <f t="shared" si="0"/>
        <v>0.24444444444444444</v>
      </c>
      <c r="G8" s="575"/>
      <c r="I8" s="580" t="s">
        <v>476</v>
      </c>
      <c r="J8" s="249" t="s">
        <v>477</v>
      </c>
      <c r="K8" s="250">
        <v>90000</v>
      </c>
      <c r="L8" s="251">
        <v>72000</v>
      </c>
      <c r="M8" s="252">
        <v>0.2</v>
      </c>
      <c r="N8" s="253"/>
    </row>
    <row r="9" spans="1:14" ht="16.5" customHeight="1">
      <c r="A9" s="529"/>
      <c r="B9" s="583" t="s">
        <v>478</v>
      </c>
      <c r="C9" s="584"/>
      <c r="D9" s="232">
        <v>450000</v>
      </c>
      <c r="E9" s="233">
        <v>340000</v>
      </c>
      <c r="F9" s="234">
        <f t="shared" si="0"/>
        <v>0.24444444444444444</v>
      </c>
      <c r="G9" s="576"/>
      <c r="I9" s="581"/>
      <c r="J9" s="254" t="s">
        <v>479</v>
      </c>
      <c r="K9" s="236">
        <v>200000</v>
      </c>
      <c r="L9" s="233">
        <v>160000</v>
      </c>
      <c r="M9" s="234">
        <v>0.2</v>
      </c>
      <c r="N9" s="237"/>
    </row>
    <row r="10" spans="1:14" ht="16.5" customHeight="1">
      <c r="A10" s="528" t="s">
        <v>480</v>
      </c>
      <c r="B10" s="585" t="s">
        <v>481</v>
      </c>
      <c r="C10" s="586"/>
      <c r="D10" s="255">
        <v>800000</v>
      </c>
      <c r="E10" s="251">
        <v>640000</v>
      </c>
      <c r="F10" s="252">
        <f t="shared" si="0"/>
        <v>0.2</v>
      </c>
      <c r="G10" s="256" t="s">
        <v>482</v>
      </c>
      <c r="I10" s="581"/>
      <c r="J10" s="257" t="s">
        <v>483</v>
      </c>
      <c r="K10" s="236">
        <v>200000</v>
      </c>
      <c r="L10" s="233">
        <v>160000</v>
      </c>
      <c r="M10" s="234">
        <v>0.2</v>
      </c>
      <c r="N10" s="237"/>
    </row>
    <row r="11" spans="1:14" ht="16.5" customHeight="1">
      <c r="A11" s="553"/>
      <c r="B11" s="558" t="s">
        <v>484</v>
      </c>
      <c r="C11" s="559"/>
      <c r="D11" s="258">
        <v>700000</v>
      </c>
      <c r="E11" s="233">
        <v>560000</v>
      </c>
      <c r="F11" s="234">
        <f t="shared" si="0"/>
        <v>0.2</v>
      </c>
      <c r="G11" s="259" t="s">
        <v>482</v>
      </c>
      <c r="I11" s="581"/>
      <c r="J11" s="235" t="s">
        <v>485</v>
      </c>
      <c r="K11" s="236">
        <v>400000</v>
      </c>
      <c r="L11" s="233">
        <v>320000</v>
      </c>
      <c r="M11" s="234">
        <v>0.2</v>
      </c>
      <c r="N11" s="237"/>
    </row>
    <row r="12" spans="1:14" ht="16.5" customHeight="1">
      <c r="A12" s="553"/>
      <c r="B12" s="558" t="s">
        <v>486</v>
      </c>
      <c r="C12" s="559"/>
      <c r="D12" s="258">
        <v>400000</v>
      </c>
      <c r="E12" s="233">
        <v>280000</v>
      </c>
      <c r="F12" s="234">
        <f t="shared" si="0"/>
        <v>0.3</v>
      </c>
      <c r="G12" s="259"/>
      <c r="I12" s="581"/>
      <c r="J12" s="257" t="s">
        <v>487</v>
      </c>
      <c r="K12" s="236">
        <v>400000</v>
      </c>
      <c r="L12" s="233">
        <v>320000</v>
      </c>
      <c r="M12" s="234">
        <v>0.2</v>
      </c>
      <c r="N12" s="237"/>
    </row>
    <row r="13" spans="1:14" ht="16.5" customHeight="1">
      <c r="A13" s="553"/>
      <c r="B13" s="558" t="s">
        <v>488</v>
      </c>
      <c r="C13" s="559"/>
      <c r="D13" s="258">
        <v>400000</v>
      </c>
      <c r="E13" s="233">
        <v>280000</v>
      </c>
      <c r="F13" s="234">
        <f t="shared" si="0"/>
        <v>0.3</v>
      </c>
      <c r="G13" s="259"/>
      <c r="I13" s="581"/>
      <c r="J13" s="235" t="s">
        <v>489</v>
      </c>
      <c r="K13" s="236">
        <v>600000</v>
      </c>
      <c r="L13" s="233">
        <v>480000</v>
      </c>
      <c r="M13" s="234">
        <v>0.2</v>
      </c>
      <c r="N13" s="237"/>
    </row>
    <row r="14" spans="1:14" ht="16.5" customHeight="1">
      <c r="A14" s="553"/>
      <c r="B14" s="558" t="s">
        <v>490</v>
      </c>
      <c r="C14" s="559"/>
      <c r="D14" s="258">
        <v>300000</v>
      </c>
      <c r="E14" s="233">
        <v>210000</v>
      </c>
      <c r="F14" s="234">
        <f t="shared" si="0"/>
        <v>0.3</v>
      </c>
      <c r="G14" s="259"/>
      <c r="I14" s="582"/>
      <c r="J14" s="260" t="s">
        <v>491</v>
      </c>
      <c r="K14" s="261">
        <v>600000</v>
      </c>
      <c r="L14" s="262">
        <v>480000</v>
      </c>
      <c r="M14" s="263">
        <v>0.2</v>
      </c>
      <c r="N14" s="248"/>
    </row>
    <row r="15" spans="1:14" ht="16.5" customHeight="1">
      <c r="A15" s="553"/>
      <c r="B15" s="563" t="s">
        <v>492</v>
      </c>
      <c r="C15" s="564"/>
      <c r="D15" s="258">
        <v>650000</v>
      </c>
      <c r="E15" s="233">
        <v>400000</v>
      </c>
      <c r="F15" s="234">
        <f t="shared" si="0"/>
        <v>0.38461538461538464</v>
      </c>
      <c r="G15" s="259"/>
      <c r="I15" s="549" t="s">
        <v>493</v>
      </c>
      <c r="J15" s="264" t="s">
        <v>494</v>
      </c>
      <c r="K15" s="250">
        <v>100000</v>
      </c>
      <c r="L15" s="251">
        <v>80000</v>
      </c>
      <c r="M15" s="252">
        <v>0.2</v>
      </c>
      <c r="N15" s="253" t="s">
        <v>495</v>
      </c>
    </row>
    <row r="16" spans="1:14" ht="16.5" customHeight="1">
      <c r="A16" s="529"/>
      <c r="B16" s="566" t="s">
        <v>496</v>
      </c>
      <c r="C16" s="567"/>
      <c r="D16" s="265">
        <v>1100000</v>
      </c>
      <c r="E16" s="262">
        <v>500000</v>
      </c>
      <c r="F16" s="263">
        <f t="shared" si="0"/>
        <v>0.54545454545454541</v>
      </c>
      <c r="G16" s="266" t="s">
        <v>497</v>
      </c>
      <c r="I16" s="550"/>
      <c r="J16" s="267" t="s">
        <v>498</v>
      </c>
      <c r="K16" s="236">
        <v>100000</v>
      </c>
      <c r="L16" s="233">
        <v>80000</v>
      </c>
      <c r="M16" s="234">
        <v>0.2</v>
      </c>
      <c r="N16" s="237" t="s">
        <v>499</v>
      </c>
    </row>
    <row r="17" spans="1:14" ht="16.5" customHeight="1">
      <c r="A17" s="528" t="s">
        <v>500</v>
      </c>
      <c r="B17" s="560" t="s">
        <v>501</v>
      </c>
      <c r="C17" s="560"/>
      <c r="D17" s="268">
        <v>150000</v>
      </c>
      <c r="E17" s="251">
        <v>85000</v>
      </c>
      <c r="F17" s="252">
        <f t="shared" si="0"/>
        <v>0.43333333333333335</v>
      </c>
      <c r="G17" s="269"/>
      <c r="I17" s="550"/>
      <c r="J17" s="270" t="s">
        <v>502</v>
      </c>
      <c r="K17" s="236">
        <v>110000</v>
      </c>
      <c r="L17" s="233">
        <v>88000</v>
      </c>
      <c r="M17" s="234">
        <v>0.2</v>
      </c>
      <c r="N17" s="237" t="s">
        <v>503</v>
      </c>
    </row>
    <row r="18" spans="1:14" ht="16.5" customHeight="1">
      <c r="A18" s="553"/>
      <c r="B18" s="561" t="s">
        <v>504</v>
      </c>
      <c r="C18" s="561"/>
      <c r="D18" s="271">
        <v>150000</v>
      </c>
      <c r="E18" s="233">
        <v>85000</v>
      </c>
      <c r="F18" s="234">
        <f t="shared" si="0"/>
        <v>0.43333333333333335</v>
      </c>
      <c r="G18" s="272"/>
      <c r="I18" s="550"/>
      <c r="J18" s="270" t="s">
        <v>505</v>
      </c>
      <c r="K18" s="236">
        <v>30000</v>
      </c>
      <c r="L18" s="233">
        <v>24000</v>
      </c>
      <c r="M18" s="234">
        <v>0.2</v>
      </c>
      <c r="N18" s="237" t="s">
        <v>506</v>
      </c>
    </row>
    <row r="19" spans="1:14" ht="16.5" customHeight="1">
      <c r="A19" s="553"/>
      <c r="B19" s="561" t="s">
        <v>507</v>
      </c>
      <c r="C19" s="561"/>
      <c r="D19" s="271">
        <v>150000</v>
      </c>
      <c r="E19" s="233">
        <v>85000</v>
      </c>
      <c r="F19" s="234">
        <f t="shared" si="0"/>
        <v>0.43333333333333335</v>
      </c>
      <c r="G19" s="272"/>
      <c r="I19" s="550"/>
      <c r="J19" s="270" t="s">
        <v>508</v>
      </c>
      <c r="K19" s="236">
        <v>30000</v>
      </c>
      <c r="L19" s="233">
        <v>24000</v>
      </c>
      <c r="M19" s="234">
        <v>0.2</v>
      </c>
      <c r="N19" s="237"/>
    </row>
    <row r="20" spans="1:14" ht="16.5" customHeight="1">
      <c r="A20" s="553"/>
      <c r="B20" s="561" t="s">
        <v>509</v>
      </c>
      <c r="C20" s="561"/>
      <c r="D20" s="271">
        <v>150000</v>
      </c>
      <c r="E20" s="233">
        <v>85000</v>
      </c>
      <c r="F20" s="234">
        <f t="shared" si="0"/>
        <v>0.43333333333333335</v>
      </c>
      <c r="G20" s="272"/>
      <c r="I20" s="550"/>
      <c r="J20" s="270" t="s">
        <v>510</v>
      </c>
      <c r="K20" s="236">
        <v>30000</v>
      </c>
      <c r="L20" s="233">
        <v>24000</v>
      </c>
      <c r="M20" s="234">
        <v>0.2</v>
      </c>
      <c r="N20" s="237"/>
    </row>
    <row r="21" spans="1:14" ht="16.5" customHeight="1">
      <c r="A21" s="553"/>
      <c r="B21" s="561" t="s">
        <v>511</v>
      </c>
      <c r="C21" s="561"/>
      <c r="D21" s="271">
        <v>120000</v>
      </c>
      <c r="E21" s="233">
        <v>80000</v>
      </c>
      <c r="F21" s="234">
        <f t="shared" si="0"/>
        <v>0.33333333333333331</v>
      </c>
      <c r="G21" s="272"/>
      <c r="I21" s="550"/>
      <c r="J21" s="270" t="s">
        <v>512</v>
      </c>
      <c r="K21" s="236">
        <v>30000</v>
      </c>
      <c r="L21" s="233">
        <v>24000</v>
      </c>
      <c r="M21" s="234">
        <v>0.2</v>
      </c>
      <c r="N21" s="237"/>
    </row>
    <row r="22" spans="1:14" ht="16.5" customHeight="1">
      <c r="A22" s="553"/>
      <c r="B22" s="561" t="s">
        <v>513</v>
      </c>
      <c r="C22" s="561"/>
      <c r="D22" s="271">
        <v>350000</v>
      </c>
      <c r="E22" s="233">
        <v>300000</v>
      </c>
      <c r="F22" s="234">
        <f t="shared" si="0"/>
        <v>0.14285714285714285</v>
      </c>
      <c r="G22" s="272" t="s">
        <v>514</v>
      </c>
      <c r="I22" s="550"/>
      <c r="J22" s="270" t="s">
        <v>515</v>
      </c>
      <c r="K22" s="236">
        <v>30000</v>
      </c>
      <c r="L22" s="233">
        <v>24000</v>
      </c>
      <c r="M22" s="234">
        <v>0.2</v>
      </c>
      <c r="N22" s="237" t="s">
        <v>516</v>
      </c>
    </row>
    <row r="23" spans="1:14" ht="16.5" customHeight="1">
      <c r="A23" s="529"/>
      <c r="B23" s="562" t="s">
        <v>517</v>
      </c>
      <c r="C23" s="562"/>
      <c r="D23" s="273">
        <v>380000</v>
      </c>
      <c r="E23" s="262">
        <v>330000</v>
      </c>
      <c r="F23" s="263">
        <f t="shared" si="0"/>
        <v>0.13157894736842105</v>
      </c>
      <c r="G23" s="274" t="s">
        <v>514</v>
      </c>
      <c r="I23" s="550"/>
      <c r="J23" s="270" t="s">
        <v>518</v>
      </c>
      <c r="K23" s="236">
        <v>30000</v>
      </c>
      <c r="L23" s="233">
        <v>24000</v>
      </c>
      <c r="M23" s="234">
        <v>0.2</v>
      </c>
      <c r="N23" s="237" t="s">
        <v>506</v>
      </c>
    </row>
    <row r="24" spans="1:14" ht="16.5" customHeight="1">
      <c r="A24" s="528" t="s">
        <v>519</v>
      </c>
      <c r="B24" s="554" t="s">
        <v>520</v>
      </c>
      <c r="C24" s="555"/>
      <c r="D24" s="275">
        <v>150000</v>
      </c>
      <c r="E24" s="251">
        <v>120000</v>
      </c>
      <c r="F24" s="252">
        <f t="shared" si="0"/>
        <v>0.2</v>
      </c>
      <c r="G24" s="259"/>
      <c r="I24" s="550"/>
      <c r="J24" s="270" t="s">
        <v>521</v>
      </c>
      <c r="K24" s="236">
        <v>40000</v>
      </c>
      <c r="L24" s="233">
        <v>32000</v>
      </c>
      <c r="M24" s="234">
        <v>0.2</v>
      </c>
      <c r="N24" s="237"/>
    </row>
    <row r="25" spans="1:14" ht="16.5" customHeight="1">
      <c r="A25" s="553"/>
      <c r="B25" s="556" t="s">
        <v>522</v>
      </c>
      <c r="C25" s="557"/>
      <c r="D25" s="232">
        <v>120000</v>
      </c>
      <c r="E25" s="233">
        <v>80000</v>
      </c>
      <c r="F25" s="234">
        <f t="shared" si="0"/>
        <v>0.33333333333333331</v>
      </c>
      <c r="G25" s="259"/>
      <c r="I25" s="550"/>
      <c r="J25" s="270" t="s">
        <v>523</v>
      </c>
      <c r="K25" s="236">
        <v>40000</v>
      </c>
      <c r="L25" s="233">
        <v>32000</v>
      </c>
      <c r="M25" s="234">
        <v>0.2</v>
      </c>
      <c r="N25" s="237"/>
    </row>
    <row r="26" spans="1:14" ht="16.5" customHeight="1">
      <c r="A26" s="553"/>
      <c r="B26" s="556" t="s">
        <v>524</v>
      </c>
      <c r="C26" s="557"/>
      <c r="D26" s="232">
        <v>100000</v>
      </c>
      <c r="E26" s="233">
        <v>80000</v>
      </c>
      <c r="F26" s="234">
        <f t="shared" si="0"/>
        <v>0.2</v>
      </c>
      <c r="G26" s="259"/>
      <c r="I26" s="565"/>
      <c r="J26" s="276" t="s">
        <v>525</v>
      </c>
      <c r="K26" s="261">
        <v>40000</v>
      </c>
      <c r="L26" s="262">
        <v>32000</v>
      </c>
      <c r="M26" s="263">
        <v>0.2</v>
      </c>
      <c r="N26" s="248"/>
    </row>
    <row r="27" spans="1:14" ht="16.5" customHeight="1">
      <c r="A27" s="553"/>
      <c r="B27" s="556" t="s">
        <v>526</v>
      </c>
      <c r="C27" s="557"/>
      <c r="D27" s="232">
        <v>150000</v>
      </c>
      <c r="E27" s="233">
        <v>100000</v>
      </c>
      <c r="F27" s="234">
        <f t="shared" si="0"/>
        <v>0.33333333333333331</v>
      </c>
      <c r="G27" s="259"/>
      <c r="I27" s="545" t="s">
        <v>527</v>
      </c>
      <c r="J27" s="264" t="s">
        <v>528</v>
      </c>
      <c r="K27" s="250">
        <v>65000</v>
      </c>
      <c r="L27" s="251">
        <v>52000</v>
      </c>
      <c r="M27" s="252">
        <v>0.2</v>
      </c>
      <c r="N27" s="253"/>
    </row>
    <row r="28" spans="1:14" ht="16.5" customHeight="1">
      <c r="A28" s="553"/>
      <c r="B28" s="558" t="s">
        <v>529</v>
      </c>
      <c r="C28" s="559"/>
      <c r="D28" s="232">
        <v>100000</v>
      </c>
      <c r="E28" s="233">
        <v>64000</v>
      </c>
      <c r="F28" s="234">
        <f t="shared" si="0"/>
        <v>0.36</v>
      </c>
      <c r="G28" s="259"/>
      <c r="I28" s="547"/>
      <c r="J28" s="276" t="s">
        <v>530</v>
      </c>
      <c r="K28" s="261">
        <v>20000</v>
      </c>
      <c r="L28" s="262">
        <v>15000</v>
      </c>
      <c r="M28" s="263">
        <v>0.25</v>
      </c>
      <c r="N28" s="248"/>
    </row>
    <row r="29" spans="1:14" ht="16.5" customHeight="1">
      <c r="A29" s="553"/>
      <c r="B29" s="556" t="s">
        <v>531</v>
      </c>
      <c r="C29" s="557"/>
      <c r="D29" s="232">
        <v>80000</v>
      </c>
      <c r="E29" s="233">
        <v>48000</v>
      </c>
      <c r="F29" s="234">
        <f t="shared" si="0"/>
        <v>0.4</v>
      </c>
      <c r="G29" s="259"/>
      <c r="I29" s="544" t="s">
        <v>532</v>
      </c>
      <c r="J29" s="264" t="s">
        <v>533</v>
      </c>
      <c r="K29" s="250">
        <v>55000</v>
      </c>
      <c r="L29" s="251">
        <v>44000</v>
      </c>
      <c r="M29" s="252">
        <v>0.2</v>
      </c>
      <c r="N29" s="253" t="s">
        <v>534</v>
      </c>
    </row>
    <row r="30" spans="1:14" ht="16.5" customHeight="1">
      <c r="A30" s="529"/>
      <c r="B30" s="556" t="s">
        <v>535</v>
      </c>
      <c r="C30" s="557"/>
      <c r="D30" s="232">
        <v>80000</v>
      </c>
      <c r="E30" s="233">
        <v>64000</v>
      </c>
      <c r="F30" s="234">
        <f t="shared" si="0"/>
        <v>0.2</v>
      </c>
      <c r="G30" s="259"/>
      <c r="I30" s="545"/>
      <c r="J30" s="270" t="s">
        <v>536</v>
      </c>
      <c r="K30" s="236">
        <v>10000</v>
      </c>
      <c r="L30" s="233">
        <v>8000</v>
      </c>
      <c r="M30" s="234">
        <v>0.2</v>
      </c>
      <c r="N30" s="237" t="s">
        <v>537</v>
      </c>
    </row>
    <row r="31" spans="1:14" ht="16.5" customHeight="1">
      <c r="A31" s="528" t="s">
        <v>538</v>
      </c>
      <c r="B31" s="554" t="s">
        <v>539</v>
      </c>
      <c r="C31" s="555"/>
      <c r="D31" s="275">
        <v>60000</v>
      </c>
      <c r="E31" s="251">
        <v>50000</v>
      </c>
      <c r="F31" s="252">
        <f t="shared" si="0"/>
        <v>0.16666666666666666</v>
      </c>
      <c r="G31" s="256"/>
      <c r="I31" s="545"/>
      <c r="J31" s="270" t="s">
        <v>540</v>
      </c>
      <c r="K31" s="236">
        <v>50000</v>
      </c>
      <c r="L31" s="233">
        <v>40000</v>
      </c>
      <c r="M31" s="234">
        <v>0.2</v>
      </c>
      <c r="N31" s="237" t="s">
        <v>541</v>
      </c>
    </row>
    <row r="32" spans="1:14" ht="16.5" customHeight="1">
      <c r="A32" s="553"/>
      <c r="B32" s="556" t="s">
        <v>542</v>
      </c>
      <c r="C32" s="557"/>
      <c r="D32" s="232">
        <v>80000</v>
      </c>
      <c r="E32" s="233">
        <v>52000</v>
      </c>
      <c r="F32" s="234">
        <f t="shared" si="0"/>
        <v>0.35</v>
      </c>
      <c r="G32" s="259"/>
      <c r="I32" s="545"/>
      <c r="J32" s="270" t="s">
        <v>543</v>
      </c>
      <c r="K32" s="236">
        <v>50000</v>
      </c>
      <c r="L32" s="233">
        <v>40000</v>
      </c>
      <c r="M32" s="234">
        <v>0.2</v>
      </c>
      <c r="N32" s="237"/>
    </row>
    <row r="33" spans="1:14" ht="16.5" customHeight="1">
      <c r="A33" s="553"/>
      <c r="B33" s="556" t="s">
        <v>544</v>
      </c>
      <c r="C33" s="557"/>
      <c r="D33" s="232">
        <v>160000</v>
      </c>
      <c r="E33" s="233">
        <v>130000</v>
      </c>
      <c r="F33" s="234">
        <f t="shared" si="0"/>
        <v>0.1875</v>
      </c>
      <c r="G33" s="259"/>
      <c r="I33" s="545"/>
      <c r="J33" s="277" t="s">
        <v>545</v>
      </c>
      <c r="K33" s="278">
        <v>50000</v>
      </c>
      <c r="L33" s="233">
        <v>40000</v>
      </c>
      <c r="M33" s="234">
        <v>0.2</v>
      </c>
      <c r="N33" s="237" t="s">
        <v>546</v>
      </c>
    </row>
    <row r="34" spans="1:14" ht="27">
      <c r="A34" s="553"/>
      <c r="B34" s="556" t="s">
        <v>547</v>
      </c>
      <c r="C34" s="557"/>
      <c r="D34" s="232">
        <v>240000</v>
      </c>
      <c r="E34" s="233">
        <v>170000</v>
      </c>
      <c r="F34" s="234">
        <f t="shared" si="0"/>
        <v>0.29166666666666669</v>
      </c>
      <c r="G34" s="259"/>
      <c r="I34" s="545"/>
      <c r="J34" s="277" t="s">
        <v>548</v>
      </c>
      <c r="K34" s="236">
        <v>40000</v>
      </c>
      <c r="L34" s="233">
        <v>32000</v>
      </c>
      <c r="M34" s="234">
        <v>0.2</v>
      </c>
      <c r="N34" s="237"/>
    </row>
    <row r="35" spans="1:14" ht="16.5" customHeight="1">
      <c r="A35" s="553"/>
      <c r="B35" s="546" t="s">
        <v>549</v>
      </c>
      <c r="C35" s="279" t="s">
        <v>550</v>
      </c>
      <c r="D35" s="232">
        <v>50000</v>
      </c>
      <c r="E35" s="233">
        <v>30000</v>
      </c>
      <c r="F35" s="234">
        <f t="shared" si="0"/>
        <v>0.4</v>
      </c>
      <c r="G35" s="259"/>
      <c r="I35" s="545"/>
      <c r="J35" s="270" t="s">
        <v>7</v>
      </c>
      <c r="K35" s="236">
        <v>5000</v>
      </c>
      <c r="L35" s="233">
        <v>5000</v>
      </c>
      <c r="M35" s="234">
        <v>0</v>
      </c>
      <c r="N35" s="237"/>
    </row>
    <row r="36" spans="1:14" ht="16.5" customHeight="1">
      <c r="A36" s="553"/>
      <c r="B36" s="546"/>
      <c r="C36" s="279" t="s">
        <v>551</v>
      </c>
      <c r="D36" s="232">
        <v>70000</v>
      </c>
      <c r="E36" s="233">
        <v>50000</v>
      </c>
      <c r="F36" s="234">
        <f t="shared" si="0"/>
        <v>0.2857142857142857</v>
      </c>
      <c r="G36" s="280" t="s">
        <v>552</v>
      </c>
      <c r="I36" s="545"/>
      <c r="J36" s="270" t="s">
        <v>553</v>
      </c>
      <c r="K36" s="236">
        <v>65000</v>
      </c>
      <c r="L36" s="233">
        <v>52000</v>
      </c>
      <c r="M36" s="234">
        <v>0.2</v>
      </c>
      <c r="N36" s="237"/>
    </row>
    <row r="37" spans="1:14" ht="16.5" customHeight="1">
      <c r="A37" s="553"/>
      <c r="B37" s="546"/>
      <c r="C37" s="279" t="s">
        <v>554</v>
      </c>
      <c r="D37" s="232">
        <v>50000</v>
      </c>
      <c r="E37" s="281">
        <v>50000</v>
      </c>
      <c r="F37" s="282">
        <f t="shared" si="0"/>
        <v>0</v>
      </c>
      <c r="G37" s="259"/>
      <c r="I37" s="545"/>
      <c r="J37" s="270" t="s">
        <v>555</v>
      </c>
      <c r="K37" s="236">
        <v>35000</v>
      </c>
      <c r="L37" s="233">
        <v>28000</v>
      </c>
      <c r="M37" s="234">
        <v>0.2</v>
      </c>
      <c r="N37" s="237"/>
    </row>
    <row r="38" spans="1:14" ht="16.5" customHeight="1">
      <c r="A38" s="553"/>
      <c r="B38" s="546"/>
      <c r="C38" s="279" t="s">
        <v>556</v>
      </c>
      <c r="D38" s="232">
        <v>70000</v>
      </c>
      <c r="E38" s="281">
        <v>70000</v>
      </c>
      <c r="F38" s="282">
        <f t="shared" si="0"/>
        <v>0</v>
      </c>
      <c r="G38" s="259"/>
      <c r="I38" s="547"/>
      <c r="J38" s="276" t="s">
        <v>557</v>
      </c>
      <c r="K38" s="261">
        <v>140000</v>
      </c>
      <c r="L38" s="262">
        <v>120000</v>
      </c>
      <c r="M38" s="263">
        <v>0.14285714285714285</v>
      </c>
      <c r="N38" s="248"/>
    </row>
    <row r="39" spans="1:14" ht="16.5" customHeight="1">
      <c r="A39" s="553"/>
      <c r="B39" s="546"/>
      <c r="C39" s="283" t="s">
        <v>558</v>
      </c>
      <c r="D39" s="232">
        <v>120000</v>
      </c>
      <c r="E39" s="281">
        <v>100000</v>
      </c>
      <c r="F39" s="282">
        <f t="shared" si="0"/>
        <v>0.16666666666666666</v>
      </c>
      <c r="G39" s="280" t="s">
        <v>559</v>
      </c>
      <c r="I39" s="544" t="s">
        <v>560</v>
      </c>
      <c r="J39" s="264" t="s">
        <v>561</v>
      </c>
      <c r="K39" s="250">
        <v>26000</v>
      </c>
      <c r="L39" s="251">
        <v>15000</v>
      </c>
      <c r="M39" s="252">
        <v>0.42307692307692307</v>
      </c>
      <c r="N39" s="253"/>
    </row>
    <row r="40" spans="1:14" ht="16.5" customHeight="1">
      <c r="A40" s="553"/>
      <c r="B40" s="546" t="s">
        <v>562</v>
      </c>
      <c r="C40" s="279" t="s">
        <v>563</v>
      </c>
      <c r="D40" s="232">
        <v>40000</v>
      </c>
      <c r="E40" s="233">
        <v>40000</v>
      </c>
      <c r="F40" s="234">
        <f t="shared" si="0"/>
        <v>0</v>
      </c>
      <c r="G40" s="259"/>
      <c r="I40" s="545"/>
      <c r="J40" s="276" t="s">
        <v>564</v>
      </c>
      <c r="K40" s="261">
        <v>35000</v>
      </c>
      <c r="L40" s="262">
        <v>28000</v>
      </c>
      <c r="M40" s="263">
        <v>0.2</v>
      </c>
      <c r="N40" s="248"/>
    </row>
    <row r="41" spans="1:14" ht="16.5" customHeight="1">
      <c r="A41" s="553"/>
      <c r="B41" s="546"/>
      <c r="C41" s="279" t="s">
        <v>565</v>
      </c>
      <c r="D41" s="232">
        <v>25000</v>
      </c>
      <c r="E41" s="233">
        <v>25000</v>
      </c>
      <c r="F41" s="234">
        <f t="shared" si="0"/>
        <v>0</v>
      </c>
      <c r="G41" s="259"/>
      <c r="I41" s="544" t="s">
        <v>566</v>
      </c>
      <c r="J41" s="264" t="s">
        <v>567</v>
      </c>
      <c r="K41" s="250">
        <v>60000</v>
      </c>
      <c r="L41" s="251">
        <v>48000</v>
      </c>
      <c r="M41" s="252">
        <v>0.2</v>
      </c>
      <c r="N41" s="253"/>
    </row>
    <row r="42" spans="1:14" ht="16.5" customHeight="1">
      <c r="A42" s="553"/>
      <c r="B42" s="546"/>
      <c r="C42" s="283" t="s">
        <v>568</v>
      </c>
      <c r="D42" s="232">
        <v>25000</v>
      </c>
      <c r="E42" s="233">
        <v>25000</v>
      </c>
      <c r="F42" s="234">
        <f t="shared" si="0"/>
        <v>0</v>
      </c>
      <c r="G42" s="259"/>
      <c r="I42" s="545"/>
      <c r="J42" s="270" t="s">
        <v>569</v>
      </c>
      <c r="K42" s="236">
        <v>30000</v>
      </c>
      <c r="L42" s="233">
        <v>24000</v>
      </c>
      <c r="M42" s="234">
        <v>0.2</v>
      </c>
      <c r="N42" s="237"/>
    </row>
    <row r="43" spans="1:14" ht="16.5" customHeight="1">
      <c r="A43" s="553"/>
      <c r="B43" s="546"/>
      <c r="C43" s="283" t="s">
        <v>570</v>
      </c>
      <c r="D43" s="232">
        <v>10000</v>
      </c>
      <c r="E43" s="233">
        <v>10000</v>
      </c>
      <c r="F43" s="234">
        <f t="shared" si="0"/>
        <v>0</v>
      </c>
      <c r="G43" s="259"/>
      <c r="I43" s="545"/>
      <c r="J43" s="270" t="s">
        <v>571</v>
      </c>
      <c r="K43" s="236">
        <v>25000</v>
      </c>
      <c r="L43" s="233">
        <v>20000</v>
      </c>
      <c r="M43" s="234">
        <v>0.2</v>
      </c>
      <c r="N43" s="237"/>
    </row>
    <row r="44" spans="1:14" ht="16.5" customHeight="1">
      <c r="A44" s="553"/>
      <c r="B44" s="546" t="s">
        <v>572</v>
      </c>
      <c r="C44" s="283" t="s">
        <v>573</v>
      </c>
      <c r="D44" s="232">
        <v>20000</v>
      </c>
      <c r="E44" s="233">
        <v>20000</v>
      </c>
      <c r="F44" s="234">
        <f t="shared" si="0"/>
        <v>0</v>
      </c>
      <c r="G44" s="259"/>
      <c r="I44" s="545"/>
      <c r="J44" s="270" t="s">
        <v>574</v>
      </c>
      <c r="K44" s="236">
        <v>25000</v>
      </c>
      <c r="L44" s="233">
        <v>20000</v>
      </c>
      <c r="M44" s="234">
        <v>0.2</v>
      </c>
      <c r="N44" s="237"/>
    </row>
    <row r="45" spans="1:14" ht="16.5" customHeight="1">
      <c r="A45" s="529"/>
      <c r="B45" s="548"/>
      <c r="C45" s="284" t="s">
        <v>575</v>
      </c>
      <c r="D45" s="285">
        <v>25000</v>
      </c>
      <c r="E45" s="262">
        <v>25000</v>
      </c>
      <c r="F45" s="263">
        <f t="shared" si="0"/>
        <v>0</v>
      </c>
      <c r="G45" s="266"/>
      <c r="I45" s="545"/>
      <c r="J45" s="270" t="s">
        <v>576</v>
      </c>
      <c r="K45" s="236">
        <v>45000</v>
      </c>
      <c r="L45" s="233">
        <v>36000</v>
      </c>
      <c r="M45" s="234">
        <v>0.2</v>
      </c>
      <c r="N45" s="237"/>
    </row>
    <row r="46" spans="1:14" ht="16.5" customHeight="1">
      <c r="A46" s="534" t="s">
        <v>577</v>
      </c>
      <c r="B46" s="539" t="s">
        <v>578</v>
      </c>
      <c r="C46" s="539"/>
      <c r="D46" s="250">
        <v>15000</v>
      </c>
      <c r="E46" s="251">
        <v>12000</v>
      </c>
      <c r="F46" s="252">
        <f t="shared" si="0"/>
        <v>0.2</v>
      </c>
      <c r="G46" s="269"/>
      <c r="I46" s="547"/>
      <c r="J46" s="286" t="s">
        <v>579</v>
      </c>
      <c r="K46" s="273">
        <v>50000</v>
      </c>
      <c r="L46" s="262">
        <v>40000</v>
      </c>
      <c r="M46" s="263">
        <v>0.2</v>
      </c>
      <c r="N46" s="248"/>
    </row>
    <row r="47" spans="1:14" ht="16.5" customHeight="1">
      <c r="A47" s="534"/>
      <c r="B47" s="540" t="s">
        <v>580</v>
      </c>
      <c r="C47" s="540"/>
      <c r="D47" s="236">
        <v>50000</v>
      </c>
      <c r="E47" s="233">
        <v>40000</v>
      </c>
      <c r="F47" s="234">
        <f t="shared" si="0"/>
        <v>0.2</v>
      </c>
      <c r="G47" s="272"/>
      <c r="I47" s="549" t="s">
        <v>581</v>
      </c>
      <c r="J47" s="264" t="s">
        <v>582</v>
      </c>
      <c r="K47" s="250">
        <v>5000</v>
      </c>
      <c r="L47" s="251">
        <v>5000</v>
      </c>
      <c r="M47" s="252">
        <v>0</v>
      </c>
      <c r="N47" s="253"/>
    </row>
    <row r="48" spans="1:14" ht="16.5" customHeight="1">
      <c r="A48" s="534"/>
      <c r="B48" s="540" t="s">
        <v>583</v>
      </c>
      <c r="C48" s="540"/>
      <c r="D48" s="236">
        <v>70000</v>
      </c>
      <c r="E48" s="233">
        <v>50000</v>
      </c>
      <c r="F48" s="234">
        <f t="shared" si="0"/>
        <v>0.2857142857142857</v>
      </c>
      <c r="G48" s="272"/>
      <c r="I48" s="550"/>
      <c r="J48" s="270" t="s">
        <v>584</v>
      </c>
      <c r="K48" s="236">
        <v>50000</v>
      </c>
      <c r="L48" s="233">
        <v>30000</v>
      </c>
      <c r="M48" s="234">
        <v>0.4</v>
      </c>
      <c r="N48" s="237"/>
    </row>
    <row r="49" spans="1:14" ht="16.5" customHeight="1">
      <c r="A49" s="534"/>
      <c r="B49" s="540" t="s">
        <v>585</v>
      </c>
      <c r="C49" s="540"/>
      <c r="D49" s="236">
        <v>50000</v>
      </c>
      <c r="E49" s="233">
        <v>40000</v>
      </c>
      <c r="F49" s="234">
        <f t="shared" si="0"/>
        <v>0.2</v>
      </c>
      <c r="G49" s="272"/>
      <c r="I49" s="550"/>
      <c r="J49" s="270" t="s">
        <v>586</v>
      </c>
      <c r="K49" s="236">
        <v>50000</v>
      </c>
      <c r="L49" s="233">
        <v>40000</v>
      </c>
      <c r="M49" s="234">
        <v>0.2</v>
      </c>
      <c r="N49" s="237"/>
    </row>
    <row r="50" spans="1:14" ht="16.5" customHeight="1">
      <c r="A50" s="534"/>
      <c r="B50" s="540" t="s">
        <v>587</v>
      </c>
      <c r="C50" s="540"/>
      <c r="D50" s="236">
        <v>60000</v>
      </c>
      <c r="E50" s="233">
        <v>48000</v>
      </c>
      <c r="F50" s="234">
        <f t="shared" si="0"/>
        <v>0.2</v>
      </c>
      <c r="G50" s="272"/>
      <c r="I50" s="550"/>
      <c r="J50" s="270" t="s">
        <v>588</v>
      </c>
      <c r="K50" s="236">
        <v>50000</v>
      </c>
      <c r="L50" s="233">
        <v>30000</v>
      </c>
      <c r="M50" s="234">
        <v>0.4</v>
      </c>
      <c r="N50" s="237"/>
    </row>
    <row r="51" spans="1:14" ht="16.5" customHeight="1">
      <c r="A51" s="535"/>
      <c r="B51" s="552" t="s">
        <v>589</v>
      </c>
      <c r="C51" s="552"/>
      <c r="D51" s="261">
        <v>60000</v>
      </c>
      <c r="E51" s="262">
        <v>48000</v>
      </c>
      <c r="F51" s="263">
        <f t="shared" si="0"/>
        <v>0.2</v>
      </c>
      <c r="G51" s="274"/>
      <c r="I51" s="550"/>
      <c r="J51" s="270" t="s">
        <v>590</v>
      </c>
      <c r="K51" s="236">
        <v>10000</v>
      </c>
      <c r="L51" s="233">
        <v>8000</v>
      </c>
      <c r="M51" s="234">
        <v>0.2</v>
      </c>
      <c r="N51" s="237"/>
    </row>
    <row r="52" spans="1:14" ht="16.5" customHeight="1">
      <c r="A52" s="528" t="s">
        <v>591</v>
      </c>
      <c r="B52" s="530" t="s">
        <v>592</v>
      </c>
      <c r="C52" s="531"/>
      <c r="D52" s="287">
        <v>40000</v>
      </c>
      <c r="E52" s="288">
        <v>24000</v>
      </c>
      <c r="F52" s="289">
        <f t="shared" si="0"/>
        <v>0.4</v>
      </c>
      <c r="G52" s="290"/>
      <c r="I52" s="550"/>
      <c r="J52" s="270" t="s">
        <v>593</v>
      </c>
      <c r="K52" s="236">
        <v>10000</v>
      </c>
      <c r="L52" s="233">
        <v>8000</v>
      </c>
      <c r="M52" s="234">
        <v>0.2</v>
      </c>
      <c r="N52" s="237"/>
    </row>
    <row r="53" spans="1:14" ht="16.5" customHeight="1">
      <c r="A53" s="529"/>
      <c r="B53" s="532" t="s">
        <v>594</v>
      </c>
      <c r="C53" s="533"/>
      <c r="D53" s="261">
        <v>110000</v>
      </c>
      <c r="E53" s="262">
        <v>80000</v>
      </c>
      <c r="F53" s="263">
        <f t="shared" si="0"/>
        <v>0.27272727272727271</v>
      </c>
      <c r="G53" s="291"/>
      <c r="I53" s="550"/>
      <c r="J53" s="270" t="s">
        <v>595</v>
      </c>
      <c r="K53" s="236">
        <v>10000</v>
      </c>
      <c r="L53" s="233">
        <v>10000</v>
      </c>
      <c r="M53" s="234">
        <v>0</v>
      </c>
      <c r="N53" s="237"/>
    </row>
    <row r="54" spans="1:14" ht="16.5" customHeight="1">
      <c r="A54" s="292" t="s">
        <v>596</v>
      </c>
      <c r="B54" s="542" t="s">
        <v>597</v>
      </c>
      <c r="C54" s="543"/>
      <c r="D54" s="287">
        <v>90000</v>
      </c>
      <c r="E54" s="288">
        <v>72000</v>
      </c>
      <c r="F54" s="289">
        <f t="shared" si="0"/>
        <v>0.2</v>
      </c>
      <c r="G54" s="293"/>
      <c r="I54" s="550"/>
      <c r="J54" s="270" t="s">
        <v>598</v>
      </c>
      <c r="K54" s="236">
        <v>10000</v>
      </c>
      <c r="L54" s="233">
        <v>10000</v>
      </c>
      <c r="M54" s="234">
        <v>0</v>
      </c>
      <c r="N54" s="237"/>
    </row>
    <row r="55" spans="1:14" ht="16.5" customHeight="1">
      <c r="A55" s="536" t="s">
        <v>599</v>
      </c>
      <c r="B55" s="539" t="s">
        <v>600</v>
      </c>
      <c r="C55" s="539"/>
      <c r="D55" s="294">
        <v>60000</v>
      </c>
      <c r="E55" s="295">
        <v>48000</v>
      </c>
      <c r="F55" s="296">
        <f t="shared" si="0"/>
        <v>0.2</v>
      </c>
      <c r="G55" s="297"/>
      <c r="I55" s="550"/>
      <c r="J55" s="298" t="s">
        <v>601</v>
      </c>
      <c r="K55" s="299">
        <v>15000</v>
      </c>
      <c r="L55" s="300">
        <v>12000</v>
      </c>
      <c r="M55" s="301">
        <v>0.2</v>
      </c>
      <c r="N55" s="302" t="s">
        <v>602</v>
      </c>
    </row>
    <row r="56" spans="1:14" ht="16.5" customHeight="1">
      <c r="A56" s="537"/>
      <c r="B56" s="540" t="s">
        <v>603</v>
      </c>
      <c r="C56" s="540"/>
      <c r="D56" s="299">
        <v>20000</v>
      </c>
      <c r="E56" s="300">
        <v>20000</v>
      </c>
      <c r="F56" s="303">
        <f t="shared" si="0"/>
        <v>0</v>
      </c>
      <c r="G56" s="304"/>
      <c r="I56" s="550"/>
      <c r="J56" s="298" t="s">
        <v>604</v>
      </c>
      <c r="K56" s="299">
        <v>10000</v>
      </c>
      <c r="L56" s="300">
        <v>10000</v>
      </c>
      <c r="M56" s="301">
        <v>0</v>
      </c>
      <c r="N56" s="305"/>
    </row>
    <row r="57" spans="1:14" ht="16.5" customHeight="1">
      <c r="A57" s="537"/>
      <c r="B57" s="540" t="s">
        <v>605</v>
      </c>
      <c r="C57" s="540"/>
      <c r="D57" s="299">
        <v>20000</v>
      </c>
      <c r="E57" s="300">
        <v>20000</v>
      </c>
      <c r="F57" s="303">
        <f t="shared" si="0"/>
        <v>0</v>
      </c>
      <c r="G57" s="304"/>
      <c r="I57" s="550"/>
      <c r="J57" s="298" t="s">
        <v>606</v>
      </c>
      <c r="K57" s="299">
        <v>35000</v>
      </c>
      <c r="L57" s="300">
        <v>35000</v>
      </c>
      <c r="M57" s="301">
        <v>0</v>
      </c>
      <c r="N57" s="305"/>
    </row>
    <row r="58" spans="1:14" ht="16.5" customHeight="1">
      <c r="A58" s="537"/>
      <c r="B58" s="540" t="s">
        <v>607</v>
      </c>
      <c r="C58" s="540"/>
      <c r="D58" s="299">
        <v>20000</v>
      </c>
      <c r="E58" s="300">
        <v>20000</v>
      </c>
      <c r="F58" s="303">
        <f t="shared" si="0"/>
        <v>0</v>
      </c>
      <c r="G58" s="304"/>
      <c r="I58" s="550"/>
      <c r="J58" s="298" t="s">
        <v>608</v>
      </c>
      <c r="K58" s="299">
        <v>10000</v>
      </c>
      <c r="L58" s="300">
        <v>10000</v>
      </c>
      <c r="M58" s="301">
        <v>0</v>
      </c>
      <c r="N58" s="305"/>
    </row>
    <row r="59" spans="1:14" ht="16.5" customHeight="1" thickBot="1">
      <c r="A59" s="538"/>
      <c r="B59" s="541" t="s">
        <v>609</v>
      </c>
      <c r="C59" s="541"/>
      <c r="D59" s="306">
        <v>10000</v>
      </c>
      <c r="E59" s="307">
        <v>10000</v>
      </c>
      <c r="F59" s="308">
        <f t="shared" si="0"/>
        <v>0</v>
      </c>
      <c r="G59" s="309"/>
      <c r="I59" s="551"/>
      <c r="J59" s="310" t="s">
        <v>610</v>
      </c>
      <c r="K59" s="306">
        <v>3500</v>
      </c>
      <c r="L59" s="307">
        <v>3500</v>
      </c>
      <c r="M59" s="311">
        <v>0</v>
      </c>
      <c r="N59" s="312"/>
    </row>
  </sheetData>
  <mergeCells count="68">
    <mergeCell ref="A1:N1"/>
    <mergeCell ref="B2:C2"/>
    <mergeCell ref="A3:A9"/>
    <mergeCell ref="B3:C3"/>
    <mergeCell ref="G3:G9"/>
    <mergeCell ref="I3:I6"/>
    <mergeCell ref="B4:C4"/>
    <mergeCell ref="B5:C5"/>
    <mergeCell ref="B6:C6"/>
    <mergeCell ref="B7:C7"/>
    <mergeCell ref="B8:C8"/>
    <mergeCell ref="I8:I14"/>
    <mergeCell ref="B9:C9"/>
    <mergeCell ref="A10:A16"/>
    <mergeCell ref="B10:C10"/>
    <mergeCell ref="B11:C11"/>
    <mergeCell ref="B12:C12"/>
    <mergeCell ref="B13:C13"/>
    <mergeCell ref="B14:C14"/>
    <mergeCell ref="B15:C15"/>
    <mergeCell ref="I15:I26"/>
    <mergeCell ref="B16:C16"/>
    <mergeCell ref="A17:A23"/>
    <mergeCell ref="B17:C17"/>
    <mergeCell ref="B18:C18"/>
    <mergeCell ref="B19:C19"/>
    <mergeCell ref="B20:C20"/>
    <mergeCell ref="B21:C21"/>
    <mergeCell ref="B22:C22"/>
    <mergeCell ref="B23:C23"/>
    <mergeCell ref="I27:I28"/>
    <mergeCell ref="B28:C28"/>
    <mergeCell ref="B29:C29"/>
    <mergeCell ref="I29:I38"/>
    <mergeCell ref="B30:C30"/>
    <mergeCell ref="A24:A30"/>
    <mergeCell ref="B24:C24"/>
    <mergeCell ref="B25:C25"/>
    <mergeCell ref="B26:C26"/>
    <mergeCell ref="B27:C27"/>
    <mergeCell ref="A31:A45"/>
    <mergeCell ref="B31:C31"/>
    <mergeCell ref="B32:C32"/>
    <mergeCell ref="B33:C33"/>
    <mergeCell ref="B34:C34"/>
    <mergeCell ref="B35:B39"/>
    <mergeCell ref="I47:I59"/>
    <mergeCell ref="B48:C48"/>
    <mergeCell ref="B49:C49"/>
    <mergeCell ref="B50:C50"/>
    <mergeCell ref="B51:C51"/>
    <mergeCell ref="I39:I40"/>
    <mergeCell ref="B40:B43"/>
    <mergeCell ref="I41:I46"/>
    <mergeCell ref="B44:B45"/>
    <mergeCell ref="B46:C46"/>
    <mergeCell ref="A52:A53"/>
    <mergeCell ref="B52:C52"/>
    <mergeCell ref="B53:C53"/>
    <mergeCell ref="A46:A51"/>
    <mergeCell ref="A55:A59"/>
    <mergeCell ref="B55:C55"/>
    <mergeCell ref="B56:C56"/>
    <mergeCell ref="B57:C57"/>
    <mergeCell ref="B58:C58"/>
    <mergeCell ref="B59:C59"/>
    <mergeCell ref="B54:C54"/>
    <mergeCell ref="B47:C47"/>
  </mergeCells>
  <phoneticPr fontId="3" type="noConversion"/>
  <conditionalFormatting sqref="D31:D47">
    <cfRule type="expression" dxfId="16" priority="13">
      <formula>$D31&lt;&gt;#REF!</formula>
    </cfRule>
  </conditionalFormatting>
  <conditionalFormatting sqref="D3:D9">
    <cfRule type="expression" dxfId="15" priority="17">
      <formula>$D3&lt;&gt;#REF!</formula>
    </cfRule>
  </conditionalFormatting>
  <conditionalFormatting sqref="D10:D16">
    <cfRule type="expression" dxfId="14" priority="16">
      <formula>$D10&lt;&gt;#REF!</formula>
    </cfRule>
  </conditionalFormatting>
  <conditionalFormatting sqref="D17:D22 K24:K26">
    <cfRule type="expression" dxfId="13" priority="15">
      <formula>$D17&lt;&gt;#REF!</formula>
    </cfRule>
  </conditionalFormatting>
  <conditionalFormatting sqref="D24:D30">
    <cfRule type="expression" dxfId="12" priority="14">
      <formula>$D24&lt;&gt;#REF!</formula>
    </cfRule>
  </conditionalFormatting>
  <conditionalFormatting sqref="D48:D51">
    <cfRule type="expression" dxfId="11" priority="12">
      <formula>$D48&lt;&gt;#REF!</formula>
    </cfRule>
  </conditionalFormatting>
  <conditionalFormatting sqref="D54">
    <cfRule type="expression" dxfId="10" priority="10">
      <formula>$D54&lt;&gt;#REF!</formula>
    </cfRule>
  </conditionalFormatting>
  <conditionalFormatting sqref="D52:D53">
    <cfRule type="expression" dxfId="9" priority="11">
      <formula>$D52&lt;&gt;#REF!</formula>
    </cfRule>
  </conditionalFormatting>
  <conditionalFormatting sqref="K3:K9">
    <cfRule type="expression" dxfId="8" priority="9">
      <formula>$D3&lt;&gt;#REF!</formula>
    </cfRule>
  </conditionalFormatting>
  <conditionalFormatting sqref="K10:K13">
    <cfRule type="expression" dxfId="7" priority="8">
      <formula>$D10&lt;&gt;#REF!</formula>
    </cfRule>
  </conditionalFormatting>
  <conditionalFormatting sqref="K14">
    <cfRule type="expression" dxfId="6" priority="7">
      <formula>$D14&lt;&gt;#REF!</formula>
    </cfRule>
  </conditionalFormatting>
  <conditionalFormatting sqref="K15:K16">
    <cfRule type="expression" dxfId="5" priority="5">
      <formula>$D15&lt;&gt;#REF!</formula>
    </cfRule>
  </conditionalFormatting>
  <conditionalFormatting sqref="K15">
    <cfRule type="expression" dxfId="4" priority="6">
      <formula>$D15&lt;&gt;#REF!</formula>
    </cfRule>
  </conditionalFormatting>
  <conditionalFormatting sqref="K17:K22">
    <cfRule type="expression" dxfId="3" priority="4">
      <formula>$D17&lt;&gt;#REF!</formula>
    </cfRule>
  </conditionalFormatting>
  <conditionalFormatting sqref="K27:K54">
    <cfRule type="expression" dxfId="2" priority="3">
      <formula>$D27&lt;&gt;#REF!</formula>
    </cfRule>
  </conditionalFormatting>
  <conditionalFormatting sqref="D23">
    <cfRule type="expression" dxfId="1" priority="2">
      <formula>$D23&lt;&gt;#REF!</formula>
    </cfRule>
  </conditionalFormatting>
  <conditionalFormatting sqref="K23">
    <cfRule type="expression" dxfId="0" priority="1">
      <formula>$D23&lt;&gt;#REF!</formula>
    </cfRule>
  </conditionalFormatting>
  <pageMargins left="0.23" right="0.18" top="0.32" bottom="0.24" header="0.25" footer="0.32"/>
  <pageSetup paperSize="9" scale="54" fitToHeight="0" orientation="landscape" r:id="rId1"/>
  <rowBreaks count="1" manualBreakCount="1">
    <brk id="5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55"/>
  <sheetViews>
    <sheetView showGridLines="0" view="pageBreakPreview" zoomScaleNormal="100" zoomScaleSheetLayoutView="100" workbookViewId="0">
      <selection activeCell="A44" sqref="A44:H44"/>
    </sheetView>
  </sheetViews>
  <sheetFormatPr defaultRowHeight="14.25"/>
  <cols>
    <col min="1" max="1" width="9.25" style="42" customWidth="1"/>
    <col min="2" max="2" width="13" style="42" customWidth="1"/>
    <col min="3" max="3" width="27.625" style="42" customWidth="1"/>
    <col min="4" max="4" width="14.375" style="42" customWidth="1"/>
    <col min="5" max="7" width="22.75" style="42" customWidth="1"/>
    <col min="8" max="8" width="44.25" style="42" customWidth="1"/>
    <col min="9" max="242" width="9" style="42"/>
    <col min="243" max="244" width="3.625" style="42" customWidth="1"/>
    <col min="245" max="245" width="17.875" style="42" customWidth="1"/>
    <col min="246" max="246" width="8.75" style="42" customWidth="1"/>
    <col min="247" max="247" width="16.375" style="42" customWidth="1"/>
    <col min="248" max="248" width="21.875" style="42" customWidth="1"/>
    <col min="249" max="249" width="14.25" style="42" customWidth="1"/>
    <col min="250" max="250" width="25.5" style="42" customWidth="1"/>
    <col min="251" max="498" width="9" style="42"/>
    <col min="499" max="500" width="3.625" style="42" customWidth="1"/>
    <col min="501" max="501" width="17.875" style="42" customWidth="1"/>
    <col min="502" max="502" width="8.75" style="42" customWidth="1"/>
    <col min="503" max="503" width="16.375" style="42" customWidth="1"/>
    <col min="504" max="504" width="21.875" style="42" customWidth="1"/>
    <col min="505" max="505" width="14.25" style="42" customWidth="1"/>
    <col min="506" max="506" width="25.5" style="42" customWidth="1"/>
    <col min="507" max="754" width="9" style="42"/>
    <col min="755" max="756" width="3.625" style="42" customWidth="1"/>
    <col min="757" max="757" width="17.875" style="42" customWidth="1"/>
    <col min="758" max="758" width="8.75" style="42" customWidth="1"/>
    <col min="759" max="759" width="16.375" style="42" customWidth="1"/>
    <col min="760" max="760" width="21.875" style="42" customWidth="1"/>
    <col min="761" max="761" width="14.25" style="42" customWidth="1"/>
    <col min="762" max="762" width="25.5" style="42" customWidth="1"/>
    <col min="763" max="1010" width="9" style="42"/>
    <col min="1011" max="1012" width="3.625" style="42" customWidth="1"/>
    <col min="1013" max="1013" width="17.875" style="42" customWidth="1"/>
    <col min="1014" max="1014" width="8.75" style="42" customWidth="1"/>
    <col min="1015" max="1015" width="16.375" style="42" customWidth="1"/>
    <col min="1016" max="1016" width="21.875" style="42" customWidth="1"/>
    <col min="1017" max="1017" width="14.25" style="42" customWidth="1"/>
    <col min="1018" max="1018" width="25.5" style="42" customWidth="1"/>
    <col min="1019" max="1266" width="9" style="42"/>
    <col min="1267" max="1268" width="3.625" style="42" customWidth="1"/>
    <col min="1269" max="1269" width="17.875" style="42" customWidth="1"/>
    <col min="1270" max="1270" width="8.75" style="42" customWidth="1"/>
    <col min="1271" max="1271" width="16.375" style="42" customWidth="1"/>
    <col min="1272" max="1272" width="21.875" style="42" customWidth="1"/>
    <col min="1273" max="1273" width="14.25" style="42" customWidth="1"/>
    <col min="1274" max="1274" width="25.5" style="42" customWidth="1"/>
    <col min="1275" max="1522" width="9" style="42"/>
    <col min="1523" max="1524" width="3.625" style="42" customWidth="1"/>
    <col min="1525" max="1525" width="17.875" style="42" customWidth="1"/>
    <col min="1526" max="1526" width="8.75" style="42" customWidth="1"/>
    <col min="1527" max="1527" width="16.375" style="42" customWidth="1"/>
    <col min="1528" max="1528" width="21.875" style="42" customWidth="1"/>
    <col min="1529" max="1529" width="14.25" style="42" customWidth="1"/>
    <col min="1530" max="1530" width="25.5" style="42" customWidth="1"/>
    <col min="1531" max="1778" width="9" style="42"/>
    <col min="1779" max="1780" width="3.625" style="42" customWidth="1"/>
    <col min="1781" max="1781" width="17.875" style="42" customWidth="1"/>
    <col min="1782" max="1782" width="8.75" style="42" customWidth="1"/>
    <col min="1783" max="1783" width="16.375" style="42" customWidth="1"/>
    <col min="1784" max="1784" width="21.875" style="42" customWidth="1"/>
    <col min="1785" max="1785" width="14.25" style="42" customWidth="1"/>
    <col min="1786" max="1786" width="25.5" style="42" customWidth="1"/>
    <col min="1787" max="2034" width="9" style="42"/>
    <col min="2035" max="2036" width="3.625" style="42" customWidth="1"/>
    <col min="2037" max="2037" width="17.875" style="42" customWidth="1"/>
    <col min="2038" max="2038" width="8.75" style="42" customWidth="1"/>
    <col min="2039" max="2039" width="16.375" style="42" customWidth="1"/>
    <col min="2040" max="2040" width="21.875" style="42" customWidth="1"/>
    <col min="2041" max="2041" width="14.25" style="42" customWidth="1"/>
    <col min="2042" max="2042" width="25.5" style="42" customWidth="1"/>
    <col min="2043" max="2290" width="9" style="42"/>
    <col min="2291" max="2292" width="3.625" style="42" customWidth="1"/>
    <col min="2293" max="2293" width="17.875" style="42" customWidth="1"/>
    <col min="2294" max="2294" width="8.75" style="42" customWidth="1"/>
    <col min="2295" max="2295" width="16.375" style="42" customWidth="1"/>
    <col min="2296" max="2296" width="21.875" style="42" customWidth="1"/>
    <col min="2297" max="2297" width="14.25" style="42" customWidth="1"/>
    <col min="2298" max="2298" width="25.5" style="42" customWidth="1"/>
    <col min="2299" max="2546" width="9" style="42"/>
    <col min="2547" max="2548" width="3.625" style="42" customWidth="1"/>
    <col min="2549" max="2549" width="17.875" style="42" customWidth="1"/>
    <col min="2550" max="2550" width="8.75" style="42" customWidth="1"/>
    <col min="2551" max="2551" width="16.375" style="42" customWidth="1"/>
    <col min="2552" max="2552" width="21.875" style="42" customWidth="1"/>
    <col min="2553" max="2553" width="14.25" style="42" customWidth="1"/>
    <col min="2554" max="2554" width="25.5" style="42" customWidth="1"/>
    <col min="2555" max="2802" width="9" style="42"/>
    <col min="2803" max="2804" width="3.625" style="42" customWidth="1"/>
    <col min="2805" max="2805" width="17.875" style="42" customWidth="1"/>
    <col min="2806" max="2806" width="8.75" style="42" customWidth="1"/>
    <col min="2807" max="2807" width="16.375" style="42" customWidth="1"/>
    <col min="2808" max="2808" width="21.875" style="42" customWidth="1"/>
    <col min="2809" max="2809" width="14.25" style="42" customWidth="1"/>
    <col min="2810" max="2810" width="25.5" style="42" customWidth="1"/>
    <col min="2811" max="3058" width="9" style="42"/>
    <col min="3059" max="3060" width="3.625" style="42" customWidth="1"/>
    <col min="3061" max="3061" width="17.875" style="42" customWidth="1"/>
    <col min="3062" max="3062" width="8.75" style="42" customWidth="1"/>
    <col min="3063" max="3063" width="16.375" style="42" customWidth="1"/>
    <col min="3064" max="3064" width="21.875" style="42" customWidth="1"/>
    <col min="3065" max="3065" width="14.25" style="42" customWidth="1"/>
    <col min="3066" max="3066" width="25.5" style="42" customWidth="1"/>
    <col min="3067" max="3314" width="9" style="42"/>
    <col min="3315" max="3316" width="3.625" style="42" customWidth="1"/>
    <col min="3317" max="3317" width="17.875" style="42" customWidth="1"/>
    <col min="3318" max="3318" width="8.75" style="42" customWidth="1"/>
    <col min="3319" max="3319" width="16.375" style="42" customWidth="1"/>
    <col min="3320" max="3320" width="21.875" style="42" customWidth="1"/>
    <col min="3321" max="3321" width="14.25" style="42" customWidth="1"/>
    <col min="3322" max="3322" width="25.5" style="42" customWidth="1"/>
    <col min="3323" max="3570" width="9" style="42"/>
    <col min="3571" max="3572" width="3.625" style="42" customWidth="1"/>
    <col min="3573" max="3573" width="17.875" style="42" customWidth="1"/>
    <col min="3574" max="3574" width="8.75" style="42" customWidth="1"/>
    <col min="3575" max="3575" width="16.375" style="42" customWidth="1"/>
    <col min="3576" max="3576" width="21.875" style="42" customWidth="1"/>
    <col min="3577" max="3577" width="14.25" style="42" customWidth="1"/>
    <col min="3578" max="3578" width="25.5" style="42" customWidth="1"/>
    <col min="3579" max="3826" width="9" style="42"/>
    <col min="3827" max="3828" width="3.625" style="42" customWidth="1"/>
    <col min="3829" max="3829" width="17.875" style="42" customWidth="1"/>
    <col min="3830" max="3830" width="8.75" style="42" customWidth="1"/>
    <col min="3831" max="3831" width="16.375" style="42" customWidth="1"/>
    <col min="3832" max="3832" width="21.875" style="42" customWidth="1"/>
    <col min="3833" max="3833" width="14.25" style="42" customWidth="1"/>
    <col min="3834" max="3834" width="25.5" style="42" customWidth="1"/>
    <col min="3835" max="4082" width="9" style="42"/>
    <col min="4083" max="4084" width="3.625" style="42" customWidth="1"/>
    <col min="4085" max="4085" width="17.875" style="42" customWidth="1"/>
    <col min="4086" max="4086" width="8.75" style="42" customWidth="1"/>
    <col min="4087" max="4087" width="16.375" style="42" customWidth="1"/>
    <col min="4088" max="4088" width="21.875" style="42" customWidth="1"/>
    <col min="4089" max="4089" width="14.25" style="42" customWidth="1"/>
    <col min="4090" max="4090" width="25.5" style="42" customWidth="1"/>
    <col min="4091" max="4338" width="9" style="42"/>
    <col min="4339" max="4340" width="3.625" style="42" customWidth="1"/>
    <col min="4341" max="4341" width="17.875" style="42" customWidth="1"/>
    <col min="4342" max="4342" width="8.75" style="42" customWidth="1"/>
    <col min="4343" max="4343" width="16.375" style="42" customWidth="1"/>
    <col min="4344" max="4344" width="21.875" style="42" customWidth="1"/>
    <col min="4345" max="4345" width="14.25" style="42" customWidth="1"/>
    <col min="4346" max="4346" width="25.5" style="42" customWidth="1"/>
    <col min="4347" max="4594" width="9" style="42"/>
    <col min="4595" max="4596" width="3.625" style="42" customWidth="1"/>
    <col min="4597" max="4597" width="17.875" style="42" customWidth="1"/>
    <col min="4598" max="4598" width="8.75" style="42" customWidth="1"/>
    <col min="4599" max="4599" width="16.375" style="42" customWidth="1"/>
    <col min="4600" max="4600" width="21.875" style="42" customWidth="1"/>
    <col min="4601" max="4601" width="14.25" style="42" customWidth="1"/>
    <col min="4602" max="4602" width="25.5" style="42" customWidth="1"/>
    <col min="4603" max="4850" width="9" style="42"/>
    <col min="4851" max="4852" width="3.625" style="42" customWidth="1"/>
    <col min="4853" max="4853" width="17.875" style="42" customWidth="1"/>
    <col min="4854" max="4854" width="8.75" style="42" customWidth="1"/>
    <col min="4855" max="4855" width="16.375" style="42" customWidth="1"/>
    <col min="4856" max="4856" width="21.875" style="42" customWidth="1"/>
    <col min="4857" max="4857" width="14.25" style="42" customWidth="1"/>
    <col min="4858" max="4858" width="25.5" style="42" customWidth="1"/>
    <col min="4859" max="5106" width="9" style="42"/>
    <col min="5107" max="5108" width="3.625" style="42" customWidth="1"/>
    <col min="5109" max="5109" width="17.875" style="42" customWidth="1"/>
    <col min="5110" max="5110" width="8.75" style="42" customWidth="1"/>
    <col min="5111" max="5111" width="16.375" style="42" customWidth="1"/>
    <col min="5112" max="5112" width="21.875" style="42" customWidth="1"/>
    <col min="5113" max="5113" width="14.25" style="42" customWidth="1"/>
    <col min="5114" max="5114" width="25.5" style="42" customWidth="1"/>
    <col min="5115" max="5362" width="9" style="42"/>
    <col min="5363" max="5364" width="3.625" style="42" customWidth="1"/>
    <col min="5365" max="5365" width="17.875" style="42" customWidth="1"/>
    <col min="5366" max="5366" width="8.75" style="42" customWidth="1"/>
    <col min="5367" max="5367" width="16.375" style="42" customWidth="1"/>
    <col min="5368" max="5368" width="21.875" style="42" customWidth="1"/>
    <col min="5369" max="5369" width="14.25" style="42" customWidth="1"/>
    <col min="5370" max="5370" width="25.5" style="42" customWidth="1"/>
    <col min="5371" max="5618" width="9" style="42"/>
    <col min="5619" max="5620" width="3.625" style="42" customWidth="1"/>
    <col min="5621" max="5621" width="17.875" style="42" customWidth="1"/>
    <col min="5622" max="5622" width="8.75" style="42" customWidth="1"/>
    <col min="5623" max="5623" width="16.375" style="42" customWidth="1"/>
    <col min="5624" max="5624" width="21.875" style="42" customWidth="1"/>
    <col min="5625" max="5625" width="14.25" style="42" customWidth="1"/>
    <col min="5626" max="5626" width="25.5" style="42" customWidth="1"/>
    <col min="5627" max="5874" width="9" style="42"/>
    <col min="5875" max="5876" width="3.625" style="42" customWidth="1"/>
    <col min="5877" max="5877" width="17.875" style="42" customWidth="1"/>
    <col min="5878" max="5878" width="8.75" style="42" customWidth="1"/>
    <col min="5879" max="5879" width="16.375" style="42" customWidth="1"/>
    <col min="5880" max="5880" width="21.875" style="42" customWidth="1"/>
    <col min="5881" max="5881" width="14.25" style="42" customWidth="1"/>
    <col min="5882" max="5882" width="25.5" style="42" customWidth="1"/>
    <col min="5883" max="6130" width="9" style="42"/>
    <col min="6131" max="6132" width="3.625" style="42" customWidth="1"/>
    <col min="6133" max="6133" width="17.875" style="42" customWidth="1"/>
    <col min="6134" max="6134" width="8.75" style="42" customWidth="1"/>
    <col min="6135" max="6135" width="16.375" style="42" customWidth="1"/>
    <col min="6136" max="6136" width="21.875" style="42" customWidth="1"/>
    <col min="6137" max="6137" width="14.25" style="42" customWidth="1"/>
    <col min="6138" max="6138" width="25.5" style="42" customWidth="1"/>
    <col min="6139" max="6386" width="9" style="42"/>
    <col min="6387" max="6388" width="3.625" style="42" customWidth="1"/>
    <col min="6389" max="6389" width="17.875" style="42" customWidth="1"/>
    <col min="6390" max="6390" width="8.75" style="42" customWidth="1"/>
    <col min="6391" max="6391" width="16.375" style="42" customWidth="1"/>
    <col min="6392" max="6392" width="21.875" style="42" customWidth="1"/>
    <col min="6393" max="6393" width="14.25" style="42" customWidth="1"/>
    <col min="6394" max="6394" width="25.5" style="42" customWidth="1"/>
    <col min="6395" max="6642" width="9" style="42"/>
    <col min="6643" max="6644" width="3.625" style="42" customWidth="1"/>
    <col min="6645" max="6645" width="17.875" style="42" customWidth="1"/>
    <col min="6646" max="6646" width="8.75" style="42" customWidth="1"/>
    <col min="6647" max="6647" width="16.375" style="42" customWidth="1"/>
    <col min="6648" max="6648" width="21.875" style="42" customWidth="1"/>
    <col min="6649" max="6649" width="14.25" style="42" customWidth="1"/>
    <col min="6650" max="6650" width="25.5" style="42" customWidth="1"/>
    <col min="6651" max="6898" width="9" style="42"/>
    <col min="6899" max="6900" width="3.625" style="42" customWidth="1"/>
    <col min="6901" max="6901" width="17.875" style="42" customWidth="1"/>
    <col min="6902" max="6902" width="8.75" style="42" customWidth="1"/>
    <col min="6903" max="6903" width="16.375" style="42" customWidth="1"/>
    <col min="6904" max="6904" width="21.875" style="42" customWidth="1"/>
    <col min="6905" max="6905" width="14.25" style="42" customWidth="1"/>
    <col min="6906" max="6906" width="25.5" style="42" customWidth="1"/>
    <col min="6907" max="7154" width="9" style="42"/>
    <col min="7155" max="7156" width="3.625" style="42" customWidth="1"/>
    <col min="7157" max="7157" width="17.875" style="42" customWidth="1"/>
    <col min="7158" max="7158" width="8.75" style="42" customWidth="1"/>
    <col min="7159" max="7159" width="16.375" style="42" customWidth="1"/>
    <col min="7160" max="7160" width="21.875" style="42" customWidth="1"/>
    <col min="7161" max="7161" width="14.25" style="42" customWidth="1"/>
    <col min="7162" max="7162" width="25.5" style="42" customWidth="1"/>
    <col min="7163" max="7410" width="9" style="42"/>
    <col min="7411" max="7412" width="3.625" style="42" customWidth="1"/>
    <col min="7413" max="7413" width="17.875" style="42" customWidth="1"/>
    <col min="7414" max="7414" width="8.75" style="42" customWidth="1"/>
    <col min="7415" max="7415" width="16.375" style="42" customWidth="1"/>
    <col min="7416" max="7416" width="21.875" style="42" customWidth="1"/>
    <col min="7417" max="7417" width="14.25" style="42" customWidth="1"/>
    <col min="7418" max="7418" width="25.5" style="42" customWidth="1"/>
    <col min="7419" max="7666" width="9" style="42"/>
    <col min="7667" max="7668" width="3.625" style="42" customWidth="1"/>
    <col min="7669" max="7669" width="17.875" style="42" customWidth="1"/>
    <col min="7670" max="7670" width="8.75" style="42" customWidth="1"/>
    <col min="7671" max="7671" width="16.375" style="42" customWidth="1"/>
    <col min="7672" max="7672" width="21.875" style="42" customWidth="1"/>
    <col min="7673" max="7673" width="14.25" style="42" customWidth="1"/>
    <col min="7674" max="7674" width="25.5" style="42" customWidth="1"/>
    <col min="7675" max="7922" width="9" style="42"/>
    <col min="7923" max="7924" width="3.625" style="42" customWidth="1"/>
    <col min="7925" max="7925" width="17.875" style="42" customWidth="1"/>
    <col min="7926" max="7926" width="8.75" style="42" customWidth="1"/>
    <col min="7927" max="7927" width="16.375" style="42" customWidth="1"/>
    <col min="7928" max="7928" width="21.875" style="42" customWidth="1"/>
    <col min="7929" max="7929" width="14.25" style="42" customWidth="1"/>
    <col min="7930" max="7930" width="25.5" style="42" customWidth="1"/>
    <col min="7931" max="8178" width="9" style="42"/>
    <col min="8179" max="8180" width="3.625" style="42" customWidth="1"/>
    <col min="8181" max="8181" width="17.875" style="42" customWidth="1"/>
    <col min="8182" max="8182" width="8.75" style="42" customWidth="1"/>
    <col min="8183" max="8183" width="16.375" style="42" customWidth="1"/>
    <col min="8184" max="8184" width="21.875" style="42" customWidth="1"/>
    <col min="8185" max="8185" width="14.25" style="42" customWidth="1"/>
    <col min="8186" max="8186" width="25.5" style="42" customWidth="1"/>
    <col min="8187" max="8434" width="9" style="42"/>
    <col min="8435" max="8436" width="3.625" style="42" customWidth="1"/>
    <col min="8437" max="8437" width="17.875" style="42" customWidth="1"/>
    <col min="8438" max="8438" width="8.75" style="42" customWidth="1"/>
    <col min="8439" max="8439" width="16.375" style="42" customWidth="1"/>
    <col min="8440" max="8440" width="21.875" style="42" customWidth="1"/>
    <col min="8441" max="8441" width="14.25" style="42" customWidth="1"/>
    <col min="8442" max="8442" width="25.5" style="42" customWidth="1"/>
    <col min="8443" max="8690" width="9" style="42"/>
    <col min="8691" max="8692" width="3.625" style="42" customWidth="1"/>
    <col min="8693" max="8693" width="17.875" style="42" customWidth="1"/>
    <col min="8694" max="8694" width="8.75" style="42" customWidth="1"/>
    <col min="8695" max="8695" width="16.375" style="42" customWidth="1"/>
    <col min="8696" max="8696" width="21.875" style="42" customWidth="1"/>
    <col min="8697" max="8697" width="14.25" style="42" customWidth="1"/>
    <col min="8698" max="8698" width="25.5" style="42" customWidth="1"/>
    <col min="8699" max="8946" width="9" style="42"/>
    <col min="8947" max="8948" width="3.625" style="42" customWidth="1"/>
    <col min="8949" max="8949" width="17.875" style="42" customWidth="1"/>
    <col min="8950" max="8950" width="8.75" style="42" customWidth="1"/>
    <col min="8951" max="8951" width="16.375" style="42" customWidth="1"/>
    <col min="8952" max="8952" width="21.875" style="42" customWidth="1"/>
    <col min="8953" max="8953" width="14.25" style="42" customWidth="1"/>
    <col min="8954" max="8954" width="25.5" style="42" customWidth="1"/>
    <col min="8955" max="9202" width="9" style="42"/>
    <col min="9203" max="9204" width="3.625" style="42" customWidth="1"/>
    <col min="9205" max="9205" width="17.875" style="42" customWidth="1"/>
    <col min="9206" max="9206" width="8.75" style="42" customWidth="1"/>
    <col min="9207" max="9207" width="16.375" style="42" customWidth="1"/>
    <col min="9208" max="9208" width="21.875" style="42" customWidth="1"/>
    <col min="9209" max="9209" width="14.25" style="42" customWidth="1"/>
    <col min="9210" max="9210" width="25.5" style="42" customWidth="1"/>
    <col min="9211" max="9458" width="9" style="42"/>
    <col min="9459" max="9460" width="3.625" style="42" customWidth="1"/>
    <col min="9461" max="9461" width="17.875" style="42" customWidth="1"/>
    <col min="9462" max="9462" width="8.75" style="42" customWidth="1"/>
    <col min="9463" max="9463" width="16.375" style="42" customWidth="1"/>
    <col min="9464" max="9464" width="21.875" style="42" customWidth="1"/>
    <col min="9465" max="9465" width="14.25" style="42" customWidth="1"/>
    <col min="9466" max="9466" width="25.5" style="42" customWidth="1"/>
    <col min="9467" max="9714" width="9" style="42"/>
    <col min="9715" max="9716" width="3.625" style="42" customWidth="1"/>
    <col min="9717" max="9717" width="17.875" style="42" customWidth="1"/>
    <col min="9718" max="9718" width="8.75" style="42" customWidth="1"/>
    <col min="9719" max="9719" width="16.375" style="42" customWidth="1"/>
    <col min="9720" max="9720" width="21.875" style="42" customWidth="1"/>
    <col min="9721" max="9721" width="14.25" style="42" customWidth="1"/>
    <col min="9722" max="9722" width="25.5" style="42" customWidth="1"/>
    <col min="9723" max="9970" width="9" style="42"/>
    <col min="9971" max="9972" width="3.625" style="42" customWidth="1"/>
    <col min="9973" max="9973" width="17.875" style="42" customWidth="1"/>
    <col min="9974" max="9974" width="8.75" style="42" customWidth="1"/>
    <col min="9975" max="9975" width="16.375" style="42" customWidth="1"/>
    <col min="9976" max="9976" width="21.875" style="42" customWidth="1"/>
    <col min="9977" max="9977" width="14.25" style="42" customWidth="1"/>
    <col min="9978" max="9978" width="25.5" style="42" customWidth="1"/>
    <col min="9979" max="10226" width="9" style="42"/>
    <col min="10227" max="10228" width="3.625" style="42" customWidth="1"/>
    <col min="10229" max="10229" width="17.875" style="42" customWidth="1"/>
    <col min="10230" max="10230" width="8.75" style="42" customWidth="1"/>
    <col min="10231" max="10231" width="16.375" style="42" customWidth="1"/>
    <col min="10232" max="10232" width="21.875" style="42" customWidth="1"/>
    <col min="10233" max="10233" width="14.25" style="42" customWidth="1"/>
    <col min="10234" max="10234" width="25.5" style="42" customWidth="1"/>
    <col min="10235" max="10482" width="9" style="42"/>
    <col min="10483" max="10484" width="3.625" style="42" customWidth="1"/>
    <col min="10485" max="10485" width="17.875" style="42" customWidth="1"/>
    <col min="10486" max="10486" width="8.75" style="42" customWidth="1"/>
    <col min="10487" max="10487" width="16.375" style="42" customWidth="1"/>
    <col min="10488" max="10488" width="21.875" style="42" customWidth="1"/>
    <col min="10489" max="10489" width="14.25" style="42" customWidth="1"/>
    <col min="10490" max="10490" width="25.5" style="42" customWidth="1"/>
    <col min="10491" max="10738" width="9" style="42"/>
    <col min="10739" max="10740" width="3.625" style="42" customWidth="1"/>
    <col min="10741" max="10741" width="17.875" style="42" customWidth="1"/>
    <col min="10742" max="10742" width="8.75" style="42" customWidth="1"/>
    <col min="10743" max="10743" width="16.375" style="42" customWidth="1"/>
    <col min="10744" max="10744" width="21.875" style="42" customWidth="1"/>
    <col min="10745" max="10745" width="14.25" style="42" customWidth="1"/>
    <col min="10746" max="10746" width="25.5" style="42" customWidth="1"/>
    <col min="10747" max="10994" width="9" style="42"/>
    <col min="10995" max="10996" width="3.625" style="42" customWidth="1"/>
    <col min="10997" max="10997" width="17.875" style="42" customWidth="1"/>
    <col min="10998" max="10998" width="8.75" style="42" customWidth="1"/>
    <col min="10999" max="10999" width="16.375" style="42" customWidth="1"/>
    <col min="11000" max="11000" width="21.875" style="42" customWidth="1"/>
    <col min="11001" max="11001" width="14.25" style="42" customWidth="1"/>
    <col min="11002" max="11002" width="25.5" style="42" customWidth="1"/>
    <col min="11003" max="11250" width="9" style="42"/>
    <col min="11251" max="11252" width="3.625" style="42" customWidth="1"/>
    <col min="11253" max="11253" width="17.875" style="42" customWidth="1"/>
    <col min="11254" max="11254" width="8.75" style="42" customWidth="1"/>
    <col min="11255" max="11255" width="16.375" style="42" customWidth="1"/>
    <col min="11256" max="11256" width="21.875" style="42" customWidth="1"/>
    <col min="11257" max="11257" width="14.25" style="42" customWidth="1"/>
    <col min="11258" max="11258" width="25.5" style="42" customWidth="1"/>
    <col min="11259" max="11506" width="9" style="42"/>
    <col min="11507" max="11508" width="3.625" style="42" customWidth="1"/>
    <col min="11509" max="11509" width="17.875" style="42" customWidth="1"/>
    <col min="11510" max="11510" width="8.75" style="42" customWidth="1"/>
    <col min="11511" max="11511" width="16.375" style="42" customWidth="1"/>
    <col min="11512" max="11512" width="21.875" style="42" customWidth="1"/>
    <col min="11513" max="11513" width="14.25" style="42" customWidth="1"/>
    <col min="11514" max="11514" width="25.5" style="42" customWidth="1"/>
    <col min="11515" max="11762" width="9" style="42"/>
    <col min="11763" max="11764" width="3.625" style="42" customWidth="1"/>
    <col min="11765" max="11765" width="17.875" style="42" customWidth="1"/>
    <col min="11766" max="11766" width="8.75" style="42" customWidth="1"/>
    <col min="11767" max="11767" width="16.375" style="42" customWidth="1"/>
    <col min="11768" max="11768" width="21.875" style="42" customWidth="1"/>
    <col min="11769" max="11769" width="14.25" style="42" customWidth="1"/>
    <col min="11770" max="11770" width="25.5" style="42" customWidth="1"/>
    <col min="11771" max="12018" width="9" style="42"/>
    <col min="12019" max="12020" width="3.625" style="42" customWidth="1"/>
    <col min="12021" max="12021" width="17.875" style="42" customWidth="1"/>
    <col min="12022" max="12022" width="8.75" style="42" customWidth="1"/>
    <col min="12023" max="12023" width="16.375" style="42" customWidth="1"/>
    <col min="12024" max="12024" width="21.875" style="42" customWidth="1"/>
    <col min="12025" max="12025" width="14.25" style="42" customWidth="1"/>
    <col min="12026" max="12026" width="25.5" style="42" customWidth="1"/>
    <col min="12027" max="12274" width="9" style="42"/>
    <col min="12275" max="12276" width="3.625" style="42" customWidth="1"/>
    <col min="12277" max="12277" width="17.875" style="42" customWidth="1"/>
    <col min="12278" max="12278" width="8.75" style="42" customWidth="1"/>
    <col min="12279" max="12279" width="16.375" style="42" customWidth="1"/>
    <col min="12280" max="12280" width="21.875" style="42" customWidth="1"/>
    <col min="12281" max="12281" width="14.25" style="42" customWidth="1"/>
    <col min="12282" max="12282" width="25.5" style="42" customWidth="1"/>
    <col min="12283" max="12530" width="9" style="42"/>
    <col min="12531" max="12532" width="3.625" style="42" customWidth="1"/>
    <col min="12533" max="12533" width="17.875" style="42" customWidth="1"/>
    <col min="12534" max="12534" width="8.75" style="42" customWidth="1"/>
    <col min="12535" max="12535" width="16.375" style="42" customWidth="1"/>
    <col min="12536" max="12536" width="21.875" style="42" customWidth="1"/>
    <col min="12537" max="12537" width="14.25" style="42" customWidth="1"/>
    <col min="12538" max="12538" width="25.5" style="42" customWidth="1"/>
    <col min="12539" max="12786" width="9" style="42"/>
    <col min="12787" max="12788" width="3.625" style="42" customWidth="1"/>
    <col min="12789" max="12789" width="17.875" style="42" customWidth="1"/>
    <col min="12790" max="12790" width="8.75" style="42" customWidth="1"/>
    <col min="12791" max="12791" width="16.375" style="42" customWidth="1"/>
    <col min="12792" max="12792" width="21.875" style="42" customWidth="1"/>
    <col min="12793" max="12793" width="14.25" style="42" customWidth="1"/>
    <col min="12794" max="12794" width="25.5" style="42" customWidth="1"/>
    <col min="12795" max="13042" width="9" style="42"/>
    <col min="13043" max="13044" width="3.625" style="42" customWidth="1"/>
    <col min="13045" max="13045" width="17.875" style="42" customWidth="1"/>
    <col min="13046" max="13046" width="8.75" style="42" customWidth="1"/>
    <col min="13047" max="13047" width="16.375" style="42" customWidth="1"/>
    <col min="13048" max="13048" width="21.875" style="42" customWidth="1"/>
    <col min="13049" max="13049" width="14.25" style="42" customWidth="1"/>
    <col min="13050" max="13050" width="25.5" style="42" customWidth="1"/>
    <col min="13051" max="13298" width="9" style="42"/>
    <col min="13299" max="13300" width="3.625" style="42" customWidth="1"/>
    <col min="13301" max="13301" width="17.875" style="42" customWidth="1"/>
    <col min="13302" max="13302" width="8.75" style="42" customWidth="1"/>
    <col min="13303" max="13303" width="16.375" style="42" customWidth="1"/>
    <col min="13304" max="13304" width="21.875" style="42" customWidth="1"/>
    <col min="13305" max="13305" width="14.25" style="42" customWidth="1"/>
    <col min="13306" max="13306" width="25.5" style="42" customWidth="1"/>
    <col min="13307" max="13554" width="9" style="42"/>
    <col min="13555" max="13556" width="3.625" style="42" customWidth="1"/>
    <col min="13557" max="13557" width="17.875" style="42" customWidth="1"/>
    <col min="13558" max="13558" width="8.75" style="42" customWidth="1"/>
    <col min="13559" max="13559" width="16.375" style="42" customWidth="1"/>
    <col min="13560" max="13560" width="21.875" style="42" customWidth="1"/>
    <col min="13561" max="13561" width="14.25" style="42" customWidth="1"/>
    <col min="13562" max="13562" width="25.5" style="42" customWidth="1"/>
    <col min="13563" max="13810" width="9" style="42"/>
    <col min="13811" max="13812" width="3.625" style="42" customWidth="1"/>
    <col min="13813" max="13813" width="17.875" style="42" customWidth="1"/>
    <col min="13814" max="13814" width="8.75" style="42" customWidth="1"/>
    <col min="13815" max="13815" width="16.375" style="42" customWidth="1"/>
    <col min="13816" max="13816" width="21.875" style="42" customWidth="1"/>
    <col min="13817" max="13817" width="14.25" style="42" customWidth="1"/>
    <col min="13818" max="13818" width="25.5" style="42" customWidth="1"/>
    <col min="13819" max="14066" width="9" style="42"/>
    <col min="14067" max="14068" width="3.625" style="42" customWidth="1"/>
    <col min="14069" max="14069" width="17.875" style="42" customWidth="1"/>
    <col min="14070" max="14070" width="8.75" style="42" customWidth="1"/>
    <col min="14071" max="14071" width="16.375" style="42" customWidth="1"/>
    <col min="14072" max="14072" width="21.875" style="42" customWidth="1"/>
    <col min="14073" max="14073" width="14.25" style="42" customWidth="1"/>
    <col min="14074" max="14074" width="25.5" style="42" customWidth="1"/>
    <col min="14075" max="14322" width="9" style="42"/>
    <col min="14323" max="14324" width="3.625" style="42" customWidth="1"/>
    <col min="14325" max="14325" width="17.875" style="42" customWidth="1"/>
    <col min="14326" max="14326" width="8.75" style="42" customWidth="1"/>
    <col min="14327" max="14327" width="16.375" style="42" customWidth="1"/>
    <col min="14328" max="14328" width="21.875" style="42" customWidth="1"/>
    <col min="14329" max="14329" width="14.25" style="42" customWidth="1"/>
    <col min="14330" max="14330" width="25.5" style="42" customWidth="1"/>
    <col min="14331" max="14578" width="9" style="42"/>
    <col min="14579" max="14580" width="3.625" style="42" customWidth="1"/>
    <col min="14581" max="14581" width="17.875" style="42" customWidth="1"/>
    <col min="14582" max="14582" width="8.75" style="42" customWidth="1"/>
    <col min="14583" max="14583" width="16.375" style="42" customWidth="1"/>
    <col min="14584" max="14584" width="21.875" style="42" customWidth="1"/>
    <col min="14585" max="14585" width="14.25" style="42" customWidth="1"/>
    <col min="14586" max="14586" width="25.5" style="42" customWidth="1"/>
    <col min="14587" max="14834" width="9" style="42"/>
    <col min="14835" max="14836" width="3.625" style="42" customWidth="1"/>
    <col min="14837" max="14837" width="17.875" style="42" customWidth="1"/>
    <col min="14838" max="14838" width="8.75" style="42" customWidth="1"/>
    <col min="14839" max="14839" width="16.375" style="42" customWidth="1"/>
    <col min="14840" max="14840" width="21.875" style="42" customWidth="1"/>
    <col min="14841" max="14841" width="14.25" style="42" customWidth="1"/>
    <col min="14842" max="14842" width="25.5" style="42" customWidth="1"/>
    <col min="14843" max="15090" width="9" style="42"/>
    <col min="15091" max="15092" width="3.625" style="42" customWidth="1"/>
    <col min="15093" max="15093" width="17.875" style="42" customWidth="1"/>
    <col min="15094" max="15094" width="8.75" style="42" customWidth="1"/>
    <col min="15095" max="15095" width="16.375" style="42" customWidth="1"/>
    <col min="15096" max="15096" width="21.875" style="42" customWidth="1"/>
    <col min="15097" max="15097" width="14.25" style="42" customWidth="1"/>
    <col min="15098" max="15098" width="25.5" style="42" customWidth="1"/>
    <col min="15099" max="15346" width="9" style="42"/>
    <col min="15347" max="15348" width="3.625" style="42" customWidth="1"/>
    <col min="15349" max="15349" width="17.875" style="42" customWidth="1"/>
    <col min="15350" max="15350" width="8.75" style="42" customWidth="1"/>
    <col min="15351" max="15351" width="16.375" style="42" customWidth="1"/>
    <col min="15352" max="15352" width="21.875" style="42" customWidth="1"/>
    <col min="15353" max="15353" width="14.25" style="42" customWidth="1"/>
    <col min="15354" max="15354" width="25.5" style="42" customWidth="1"/>
    <col min="15355" max="15602" width="9" style="42"/>
    <col min="15603" max="15604" width="3.625" style="42" customWidth="1"/>
    <col min="15605" max="15605" width="17.875" style="42" customWidth="1"/>
    <col min="15606" max="15606" width="8.75" style="42" customWidth="1"/>
    <col min="15607" max="15607" width="16.375" style="42" customWidth="1"/>
    <col min="15608" max="15608" width="21.875" style="42" customWidth="1"/>
    <col min="15609" max="15609" width="14.25" style="42" customWidth="1"/>
    <col min="15610" max="15610" width="25.5" style="42" customWidth="1"/>
    <col min="15611" max="15858" width="9" style="42"/>
    <col min="15859" max="15860" width="3.625" style="42" customWidth="1"/>
    <col min="15861" max="15861" width="17.875" style="42" customWidth="1"/>
    <col min="15862" max="15862" width="8.75" style="42" customWidth="1"/>
    <col min="15863" max="15863" width="16.375" style="42" customWidth="1"/>
    <col min="15864" max="15864" width="21.875" style="42" customWidth="1"/>
    <col min="15865" max="15865" width="14.25" style="42" customWidth="1"/>
    <col min="15866" max="15866" width="25.5" style="42" customWidth="1"/>
    <col min="15867" max="16114" width="9" style="42"/>
    <col min="16115" max="16116" width="3.625" style="42" customWidth="1"/>
    <col min="16117" max="16117" width="17.875" style="42" customWidth="1"/>
    <col min="16118" max="16118" width="8.75" style="42" customWidth="1"/>
    <col min="16119" max="16119" width="16.375" style="42" customWidth="1"/>
    <col min="16120" max="16120" width="21.875" style="42" customWidth="1"/>
    <col min="16121" max="16121" width="14.25" style="42" customWidth="1"/>
    <col min="16122" max="16122" width="25.5" style="42" customWidth="1"/>
    <col min="16123" max="16384" width="9" style="42"/>
  </cols>
  <sheetData>
    <row r="2" spans="1:9" ht="20.25" customHeight="1">
      <c r="A2" s="41"/>
      <c r="B2" s="41"/>
      <c r="C2" s="41"/>
      <c r="D2" s="41"/>
      <c r="E2" s="41"/>
      <c r="F2" s="41"/>
      <c r="G2" s="41"/>
      <c r="H2" s="41"/>
    </row>
    <row r="3" spans="1:9" ht="44.25" customHeight="1">
      <c r="A3" s="41"/>
      <c r="B3" s="41"/>
      <c r="C3" s="41"/>
      <c r="D3" s="41"/>
      <c r="E3" s="41"/>
      <c r="F3" s="41"/>
      <c r="G3" s="41"/>
      <c r="H3" s="41"/>
    </row>
    <row r="4" spans="1:9" ht="28.5" customHeight="1" thickBot="1">
      <c r="A4" s="617" t="s">
        <v>218</v>
      </c>
      <c r="B4" s="652"/>
      <c r="C4" s="652"/>
      <c r="D4" s="652"/>
      <c r="E4" s="652"/>
      <c r="F4" s="652"/>
      <c r="G4" s="652"/>
      <c r="H4" s="652"/>
    </row>
    <row r="5" spans="1:9" s="43" customFormat="1" ht="28.5" customHeight="1">
      <c r="A5" s="676" t="s">
        <v>219</v>
      </c>
      <c r="B5" s="677"/>
      <c r="C5" s="678"/>
      <c r="D5" s="679" t="s">
        <v>220</v>
      </c>
      <c r="E5" s="679"/>
      <c r="F5" s="124" t="s">
        <v>221</v>
      </c>
      <c r="G5" s="684">
        <v>41787</v>
      </c>
      <c r="H5" s="684"/>
      <c r="I5" s="685"/>
    </row>
    <row r="6" spans="1:9" s="43" customFormat="1" ht="28.5" customHeight="1">
      <c r="A6" s="680" t="s">
        <v>222</v>
      </c>
      <c r="B6" s="681"/>
      <c r="C6" s="682"/>
      <c r="D6" s="683" t="s">
        <v>223</v>
      </c>
      <c r="E6" s="683"/>
      <c r="F6" s="125" t="s">
        <v>224</v>
      </c>
      <c r="G6" s="686" t="s">
        <v>225</v>
      </c>
      <c r="H6" s="686"/>
      <c r="I6" s="687"/>
    </row>
    <row r="7" spans="1:9" s="43" customFormat="1" ht="28.5" customHeight="1">
      <c r="A7" s="680" t="s">
        <v>226</v>
      </c>
      <c r="B7" s="681"/>
      <c r="C7" s="126" t="s">
        <v>227</v>
      </c>
      <c r="D7" s="683" t="s">
        <v>228</v>
      </c>
      <c r="E7" s="683"/>
      <c r="F7" s="125" t="s">
        <v>229</v>
      </c>
      <c r="G7" s="686" t="s">
        <v>230</v>
      </c>
      <c r="H7" s="686"/>
      <c r="I7" s="687"/>
    </row>
    <row r="8" spans="1:9" s="43" customFormat="1" ht="28.5" customHeight="1">
      <c r="A8" s="680"/>
      <c r="B8" s="681"/>
      <c r="C8" s="126" t="s">
        <v>231</v>
      </c>
      <c r="D8" s="683" t="s">
        <v>232</v>
      </c>
      <c r="E8" s="683"/>
      <c r="F8" s="127" t="s">
        <v>233</v>
      </c>
      <c r="G8" s="692" t="s">
        <v>234</v>
      </c>
      <c r="H8" s="692"/>
      <c r="I8" s="693"/>
    </row>
    <row r="9" spans="1:9" s="43" customFormat="1" ht="28.5" customHeight="1">
      <c r="A9" s="680" t="s">
        <v>235</v>
      </c>
      <c r="B9" s="681"/>
      <c r="C9" s="682"/>
      <c r="D9" s="686" t="s">
        <v>236</v>
      </c>
      <c r="E9" s="686"/>
      <c r="F9" s="686"/>
      <c r="G9" s="686"/>
      <c r="H9" s="686"/>
      <c r="I9" s="687"/>
    </row>
    <row r="10" spans="1:9" s="43" customFormat="1" ht="28.5" customHeight="1">
      <c r="A10" s="680" t="s">
        <v>237</v>
      </c>
      <c r="B10" s="681"/>
      <c r="C10" s="682"/>
      <c r="D10" s="694" t="s">
        <v>238</v>
      </c>
      <c r="E10" s="694"/>
      <c r="F10" s="694"/>
      <c r="G10" s="694"/>
      <c r="H10" s="694"/>
      <c r="I10" s="695"/>
    </row>
    <row r="11" spans="1:9" s="43" customFormat="1" ht="28.5" customHeight="1">
      <c r="A11" s="680" t="s">
        <v>239</v>
      </c>
      <c r="B11" s="681"/>
      <c r="C11" s="126" t="s">
        <v>231</v>
      </c>
      <c r="D11" s="696" t="s">
        <v>693</v>
      </c>
      <c r="E11" s="696"/>
      <c r="F11" s="696"/>
      <c r="G11" s="696"/>
      <c r="H11" s="696"/>
      <c r="I11" s="697"/>
    </row>
    <row r="12" spans="1:9" s="43" customFormat="1" ht="28.5" customHeight="1">
      <c r="A12" s="680"/>
      <c r="B12" s="681"/>
      <c r="C12" s="126" t="s">
        <v>240</v>
      </c>
      <c r="D12" s="128" t="s">
        <v>241</v>
      </c>
      <c r="E12" s="690" t="s">
        <v>242</v>
      </c>
      <c r="F12" s="691"/>
      <c r="G12" s="128" t="s">
        <v>243</v>
      </c>
      <c r="H12" s="698" t="s">
        <v>244</v>
      </c>
      <c r="I12" s="699"/>
    </row>
    <row r="13" spans="1:9" s="43" customFormat="1" ht="28.5" customHeight="1" thickBot="1">
      <c r="A13" s="688"/>
      <c r="B13" s="689"/>
      <c r="C13" s="129" t="s">
        <v>245</v>
      </c>
      <c r="D13" s="700" t="s">
        <v>246</v>
      </c>
      <c r="E13" s="700"/>
      <c r="F13" s="700"/>
      <c r="G13" s="700"/>
      <c r="H13" s="700"/>
      <c r="I13" s="701"/>
    </row>
    <row r="14" spans="1:9" ht="28.5" customHeight="1">
      <c r="A14" s="41"/>
      <c r="B14" s="41"/>
      <c r="C14" s="41"/>
      <c r="D14" s="41"/>
      <c r="E14" s="41"/>
      <c r="F14" s="41"/>
      <c r="G14" s="41"/>
      <c r="H14" s="41"/>
    </row>
    <row r="15" spans="1:9" ht="28.5" customHeight="1" thickBot="1">
      <c r="A15" s="617" t="s">
        <v>247</v>
      </c>
      <c r="B15" s="652"/>
      <c r="C15" s="652"/>
      <c r="D15" s="652"/>
      <c r="E15" s="652"/>
      <c r="F15" s="652"/>
      <c r="G15" s="652"/>
      <c r="H15" s="652"/>
    </row>
    <row r="16" spans="1:9" ht="28.5" customHeight="1">
      <c r="A16" s="663" t="s">
        <v>51</v>
      </c>
      <c r="B16" s="664"/>
      <c r="C16" s="669" t="s">
        <v>52</v>
      </c>
      <c r="D16" s="670"/>
      <c r="E16" s="673" t="s">
        <v>248</v>
      </c>
      <c r="F16" s="673"/>
      <c r="G16" s="673"/>
      <c r="H16" s="673"/>
      <c r="I16" s="674"/>
    </row>
    <row r="17" spans="1:9" ht="28.5" customHeight="1">
      <c r="A17" s="665"/>
      <c r="B17" s="666"/>
      <c r="C17" s="671"/>
      <c r="D17" s="671"/>
      <c r="E17" s="621" t="s">
        <v>249</v>
      </c>
      <c r="F17" s="622"/>
      <c r="G17" s="622"/>
      <c r="H17" s="622"/>
      <c r="I17" s="623"/>
    </row>
    <row r="18" spans="1:9" ht="28.5" customHeight="1">
      <c r="A18" s="665"/>
      <c r="B18" s="666"/>
      <c r="C18" s="671"/>
      <c r="D18" s="671"/>
      <c r="E18" s="621" t="s">
        <v>250</v>
      </c>
      <c r="F18" s="622"/>
      <c r="G18" s="622"/>
      <c r="H18" s="622"/>
      <c r="I18" s="623"/>
    </row>
    <row r="19" spans="1:9" ht="28.5" customHeight="1">
      <c r="A19" s="665"/>
      <c r="B19" s="666"/>
      <c r="C19" s="671"/>
      <c r="D19" s="671"/>
      <c r="E19" s="621" t="s">
        <v>251</v>
      </c>
      <c r="F19" s="622"/>
      <c r="G19" s="622"/>
      <c r="H19" s="622"/>
      <c r="I19" s="623"/>
    </row>
    <row r="20" spans="1:9" ht="28.5" customHeight="1">
      <c r="A20" s="665"/>
      <c r="B20" s="666"/>
      <c r="C20" s="672" t="s">
        <v>53</v>
      </c>
      <c r="D20" s="671"/>
      <c r="E20" s="621" t="s">
        <v>252</v>
      </c>
      <c r="F20" s="621"/>
      <c r="G20" s="621"/>
      <c r="H20" s="621"/>
      <c r="I20" s="675"/>
    </row>
    <row r="21" spans="1:9" ht="28.5" customHeight="1">
      <c r="A21" s="665"/>
      <c r="B21" s="666"/>
      <c r="C21" s="671"/>
      <c r="D21" s="671"/>
      <c r="E21" s="621" t="s">
        <v>253</v>
      </c>
      <c r="F21" s="622"/>
      <c r="G21" s="622"/>
      <c r="H21" s="622"/>
      <c r="I21" s="623"/>
    </row>
    <row r="22" spans="1:9" ht="28.5" customHeight="1">
      <c r="A22" s="665"/>
      <c r="B22" s="666"/>
      <c r="C22" s="671"/>
      <c r="D22" s="671"/>
      <c r="E22" s="621" t="s">
        <v>254</v>
      </c>
      <c r="F22" s="622"/>
      <c r="G22" s="622"/>
      <c r="H22" s="622"/>
      <c r="I22" s="623"/>
    </row>
    <row r="23" spans="1:9" ht="28.5" customHeight="1">
      <c r="A23" s="665"/>
      <c r="B23" s="666"/>
      <c r="C23" s="660" t="s">
        <v>54</v>
      </c>
      <c r="D23" s="661"/>
      <c r="E23" s="621" t="s">
        <v>255</v>
      </c>
      <c r="F23" s="622"/>
      <c r="G23" s="622"/>
      <c r="H23" s="622"/>
      <c r="I23" s="623"/>
    </row>
    <row r="24" spans="1:9" ht="28.5" customHeight="1">
      <c r="A24" s="665"/>
      <c r="B24" s="666"/>
      <c r="C24" s="661"/>
      <c r="D24" s="661"/>
      <c r="E24" s="621" t="s">
        <v>256</v>
      </c>
      <c r="F24" s="622"/>
      <c r="G24" s="622"/>
      <c r="H24" s="622"/>
      <c r="I24" s="623"/>
    </row>
    <row r="25" spans="1:9" ht="28.5" customHeight="1" thickBot="1">
      <c r="A25" s="667"/>
      <c r="B25" s="668"/>
      <c r="C25" s="662"/>
      <c r="D25" s="662"/>
      <c r="E25" s="624" t="s">
        <v>257</v>
      </c>
      <c r="F25" s="625"/>
      <c r="G25" s="625"/>
      <c r="H25" s="625"/>
      <c r="I25" s="626"/>
    </row>
    <row r="26" spans="1:9" ht="11.25" customHeight="1">
      <c r="A26" s="41"/>
      <c r="B26" s="41"/>
      <c r="C26" s="41"/>
      <c r="D26" s="41"/>
      <c r="E26" s="41"/>
      <c r="F26" s="41"/>
      <c r="G26" s="41"/>
      <c r="H26" s="41"/>
    </row>
    <row r="27" spans="1:9" ht="22.5" customHeight="1" thickBot="1">
      <c r="A27" s="130" t="s">
        <v>258</v>
      </c>
      <c r="B27" s="130"/>
      <c r="C27" s="130"/>
      <c r="D27" s="130"/>
      <c r="E27" s="130"/>
      <c r="F27" s="130"/>
      <c r="G27" s="130"/>
      <c r="H27" s="603" t="s">
        <v>694</v>
      </c>
      <c r="I27" s="603"/>
    </row>
    <row r="28" spans="1:9" s="43" customFormat="1" ht="22.5" customHeight="1">
      <c r="A28" s="613" t="s">
        <v>259</v>
      </c>
      <c r="B28" s="601"/>
      <c r="C28" s="601"/>
      <c r="D28" s="601"/>
      <c r="E28" s="601"/>
      <c r="F28" s="131" t="s">
        <v>260</v>
      </c>
      <c r="G28" s="601" t="s">
        <v>261</v>
      </c>
      <c r="H28" s="601"/>
      <c r="I28" s="602"/>
    </row>
    <row r="29" spans="1:9" s="43" customFormat="1" ht="22.5" customHeight="1">
      <c r="A29" s="657" t="s">
        <v>262</v>
      </c>
      <c r="B29" s="630"/>
      <c r="C29" s="630"/>
      <c r="D29" s="653" t="s">
        <v>263</v>
      </c>
      <c r="E29" s="653"/>
      <c r="F29" s="132">
        <v>8</v>
      </c>
      <c r="G29" s="589" t="s">
        <v>695</v>
      </c>
      <c r="H29" s="589"/>
      <c r="I29" s="590"/>
    </row>
    <row r="30" spans="1:9" s="43" customFormat="1" ht="22.5" customHeight="1">
      <c r="A30" s="629"/>
      <c r="B30" s="630"/>
      <c r="C30" s="630"/>
      <c r="D30" s="653" t="s">
        <v>264</v>
      </c>
      <c r="E30" s="653"/>
      <c r="F30" s="132">
        <v>3</v>
      </c>
      <c r="G30" s="589" t="s">
        <v>696</v>
      </c>
      <c r="H30" s="589"/>
      <c r="I30" s="590"/>
    </row>
    <row r="31" spans="1:9" s="43" customFormat="1" ht="22.5" customHeight="1">
      <c r="A31" s="629"/>
      <c r="B31" s="630"/>
      <c r="C31" s="630"/>
      <c r="D31" s="653" t="s">
        <v>265</v>
      </c>
      <c r="E31" s="653"/>
      <c r="F31" s="132">
        <v>2</v>
      </c>
      <c r="G31" s="589" t="s">
        <v>698</v>
      </c>
      <c r="H31" s="589"/>
      <c r="I31" s="590"/>
    </row>
    <row r="32" spans="1:9" s="43" customFormat="1" ht="22.5" customHeight="1">
      <c r="A32" s="629"/>
      <c r="B32" s="630"/>
      <c r="C32" s="630"/>
      <c r="D32" s="653" t="s">
        <v>697</v>
      </c>
      <c r="E32" s="653"/>
      <c r="F32" s="132">
        <v>1</v>
      </c>
      <c r="G32" s="589" t="s">
        <v>355</v>
      </c>
      <c r="H32" s="589"/>
      <c r="I32" s="590"/>
    </row>
    <row r="33" spans="1:9" s="43" customFormat="1" ht="22.5" customHeight="1">
      <c r="A33" s="658"/>
      <c r="B33" s="659"/>
      <c r="C33" s="659"/>
      <c r="D33" s="653" t="s">
        <v>266</v>
      </c>
      <c r="E33" s="653"/>
      <c r="F33" s="132">
        <v>1</v>
      </c>
      <c r="G33" s="589" t="s">
        <v>267</v>
      </c>
      <c r="H33" s="589"/>
      <c r="I33" s="590"/>
    </row>
    <row r="34" spans="1:9" s="43" customFormat="1" ht="22.5" customHeight="1">
      <c r="A34" s="658"/>
      <c r="B34" s="659"/>
      <c r="C34" s="659"/>
      <c r="D34" s="653" t="s">
        <v>141</v>
      </c>
      <c r="E34" s="653"/>
      <c r="F34" s="132">
        <v>2</v>
      </c>
      <c r="G34" s="589" t="s">
        <v>268</v>
      </c>
      <c r="H34" s="589"/>
      <c r="I34" s="590"/>
    </row>
    <row r="35" spans="1:9" s="43" customFormat="1" ht="22.5" customHeight="1">
      <c r="A35" s="629" t="s">
        <v>269</v>
      </c>
      <c r="B35" s="630"/>
      <c r="C35" s="630"/>
      <c r="D35" s="630"/>
      <c r="E35" s="630"/>
      <c r="F35" s="132">
        <v>35</v>
      </c>
      <c r="G35" s="589" t="s">
        <v>699</v>
      </c>
      <c r="H35" s="589"/>
      <c r="I35" s="590"/>
    </row>
    <row r="36" spans="1:9" s="43" customFormat="1" ht="22.5" customHeight="1">
      <c r="A36" s="629" t="s">
        <v>270</v>
      </c>
      <c r="B36" s="654"/>
      <c r="C36" s="654"/>
      <c r="D36" s="654"/>
      <c r="E36" s="654"/>
      <c r="F36" s="132">
        <v>19</v>
      </c>
      <c r="G36" s="589" t="s">
        <v>700</v>
      </c>
      <c r="H36" s="589"/>
      <c r="I36" s="590"/>
    </row>
    <row r="37" spans="1:9" s="43" customFormat="1" ht="22.5" customHeight="1">
      <c r="A37" s="629" t="s">
        <v>271</v>
      </c>
      <c r="B37" s="654"/>
      <c r="C37" s="654"/>
      <c r="D37" s="654"/>
      <c r="E37" s="654"/>
      <c r="F37" s="132">
        <v>8</v>
      </c>
      <c r="G37" s="589" t="s">
        <v>356</v>
      </c>
      <c r="H37" s="589"/>
      <c r="I37" s="590"/>
    </row>
    <row r="38" spans="1:9" s="43" customFormat="1" ht="22.5" customHeight="1">
      <c r="A38" s="629" t="s">
        <v>272</v>
      </c>
      <c r="B38" s="654"/>
      <c r="C38" s="654"/>
      <c r="D38" s="654"/>
      <c r="E38" s="654"/>
      <c r="F38" s="132">
        <v>24</v>
      </c>
      <c r="G38" s="589" t="s">
        <v>701</v>
      </c>
      <c r="H38" s="589"/>
      <c r="I38" s="590"/>
    </row>
    <row r="39" spans="1:9" s="43" customFormat="1" ht="22.5" customHeight="1">
      <c r="A39" s="629" t="s">
        <v>273</v>
      </c>
      <c r="B39" s="654"/>
      <c r="C39" s="654"/>
      <c r="D39" s="654"/>
      <c r="E39" s="654"/>
      <c r="F39" s="132">
        <v>11</v>
      </c>
      <c r="G39" s="589" t="s">
        <v>702</v>
      </c>
      <c r="H39" s="589"/>
      <c r="I39" s="590"/>
    </row>
    <row r="40" spans="1:9" s="43" customFormat="1" ht="30" customHeight="1">
      <c r="A40" s="629" t="s">
        <v>274</v>
      </c>
      <c r="B40" s="654"/>
      <c r="C40" s="654"/>
      <c r="D40" s="654"/>
      <c r="E40" s="654"/>
      <c r="F40" s="132">
        <v>22</v>
      </c>
      <c r="G40" s="631" t="s">
        <v>703</v>
      </c>
      <c r="H40" s="631"/>
      <c r="I40" s="656"/>
    </row>
    <row r="41" spans="1:9" s="43" customFormat="1" ht="22.5" customHeight="1">
      <c r="A41" s="629" t="s">
        <v>275</v>
      </c>
      <c r="B41" s="654"/>
      <c r="C41" s="654"/>
      <c r="D41" s="654"/>
      <c r="E41" s="654"/>
      <c r="F41" s="132">
        <v>6</v>
      </c>
      <c r="G41" s="589" t="s">
        <v>276</v>
      </c>
      <c r="H41" s="589"/>
      <c r="I41" s="590"/>
    </row>
    <row r="42" spans="1:9" s="43" customFormat="1" ht="22.5" customHeight="1" thickBot="1">
      <c r="A42" s="632" t="s">
        <v>277</v>
      </c>
      <c r="B42" s="655"/>
      <c r="C42" s="655"/>
      <c r="D42" s="655"/>
      <c r="E42" s="655"/>
      <c r="F42" s="133">
        <f>SUM(F29:F41)</f>
        <v>142</v>
      </c>
      <c r="G42" s="611" t="s">
        <v>745</v>
      </c>
      <c r="H42" s="611"/>
      <c r="I42" s="612"/>
    </row>
    <row r="43" spans="1:9" ht="22.5" customHeight="1">
      <c r="A43" s="41"/>
      <c r="B43" s="41"/>
      <c r="C43" s="41"/>
      <c r="D43" s="41"/>
      <c r="E43" s="41"/>
      <c r="F43" s="120"/>
      <c r="G43" s="41"/>
      <c r="H43" s="41"/>
    </row>
    <row r="44" spans="1:9" ht="22.5" customHeight="1" thickBot="1">
      <c r="A44" s="651" t="s">
        <v>278</v>
      </c>
      <c r="B44" s="652"/>
      <c r="C44" s="652"/>
      <c r="D44" s="652"/>
      <c r="E44" s="652"/>
      <c r="F44" s="652"/>
      <c r="G44" s="652"/>
      <c r="H44" s="652"/>
    </row>
    <row r="45" spans="1:9" s="43" customFormat="1" ht="24" customHeight="1">
      <c r="A45" s="613" t="s">
        <v>279</v>
      </c>
      <c r="B45" s="601"/>
      <c r="C45" s="601"/>
      <c r="D45" s="601"/>
      <c r="E45" s="134" t="s">
        <v>280</v>
      </c>
      <c r="F45" s="134" t="s">
        <v>281</v>
      </c>
      <c r="G45" s="131" t="s">
        <v>282</v>
      </c>
      <c r="H45" s="601" t="s">
        <v>283</v>
      </c>
      <c r="I45" s="602"/>
    </row>
    <row r="46" spans="1:9" ht="24" customHeight="1">
      <c r="A46" s="650" t="s">
        <v>704</v>
      </c>
      <c r="B46" s="644" t="s">
        <v>60</v>
      </c>
      <c r="C46" s="644" t="s">
        <v>60</v>
      </c>
      <c r="D46" s="644" t="s">
        <v>60</v>
      </c>
      <c r="E46" s="135">
        <v>2</v>
      </c>
      <c r="F46" s="135" t="s">
        <v>284</v>
      </c>
      <c r="G46" s="135">
        <v>2014</v>
      </c>
      <c r="H46" s="587">
        <v>2014</v>
      </c>
      <c r="I46" s="588"/>
    </row>
    <row r="47" spans="1:9" ht="24" customHeight="1">
      <c r="A47" s="643" t="s">
        <v>705</v>
      </c>
      <c r="B47" s="644" t="s">
        <v>61</v>
      </c>
      <c r="C47" s="644" t="s">
        <v>61</v>
      </c>
      <c r="D47" s="644" t="s">
        <v>61</v>
      </c>
      <c r="E47" s="135">
        <v>1</v>
      </c>
      <c r="F47" s="135" t="s">
        <v>285</v>
      </c>
      <c r="G47" s="135">
        <v>2014</v>
      </c>
      <c r="H47" s="587">
        <v>2014</v>
      </c>
      <c r="I47" s="588"/>
    </row>
    <row r="48" spans="1:9" ht="34.5">
      <c r="A48" s="643" t="s">
        <v>62</v>
      </c>
      <c r="B48" s="644" t="s">
        <v>62</v>
      </c>
      <c r="C48" s="644" t="s">
        <v>62</v>
      </c>
      <c r="D48" s="644" t="s">
        <v>62</v>
      </c>
      <c r="E48" s="135">
        <v>11</v>
      </c>
      <c r="F48" s="348" t="s">
        <v>712</v>
      </c>
      <c r="G48" s="337" t="s">
        <v>710</v>
      </c>
      <c r="H48" s="587" t="s">
        <v>711</v>
      </c>
      <c r="I48" s="588"/>
    </row>
    <row r="49" spans="1:9" ht="24" customHeight="1">
      <c r="A49" s="643" t="s">
        <v>706</v>
      </c>
      <c r="B49" s="644" t="s">
        <v>63</v>
      </c>
      <c r="C49" s="644" t="s">
        <v>63</v>
      </c>
      <c r="D49" s="644" t="s">
        <v>63</v>
      </c>
      <c r="E49" s="135">
        <v>2</v>
      </c>
      <c r="F49" s="135" t="s">
        <v>287</v>
      </c>
      <c r="G49" s="135">
        <v>2014</v>
      </c>
      <c r="H49" s="587">
        <v>2014</v>
      </c>
      <c r="I49" s="588"/>
    </row>
    <row r="50" spans="1:9" ht="24" customHeight="1">
      <c r="A50" s="650" t="s">
        <v>707</v>
      </c>
      <c r="B50" s="644" t="s">
        <v>64</v>
      </c>
      <c r="C50" s="644" t="s">
        <v>64</v>
      </c>
      <c r="D50" s="644" t="s">
        <v>64</v>
      </c>
      <c r="E50" s="135">
        <v>1</v>
      </c>
      <c r="F50" s="135" t="s">
        <v>288</v>
      </c>
      <c r="G50" s="135">
        <v>2020</v>
      </c>
      <c r="H50" s="587">
        <v>2020</v>
      </c>
      <c r="I50" s="588"/>
    </row>
    <row r="51" spans="1:9" ht="24" customHeight="1">
      <c r="A51" s="643" t="s">
        <v>708</v>
      </c>
      <c r="B51" s="644" t="s">
        <v>65</v>
      </c>
      <c r="C51" s="644" t="s">
        <v>65</v>
      </c>
      <c r="D51" s="644" t="s">
        <v>65</v>
      </c>
      <c r="E51" s="135">
        <v>1</v>
      </c>
      <c r="F51" s="135" t="s">
        <v>289</v>
      </c>
      <c r="G51" s="135">
        <v>2014</v>
      </c>
      <c r="H51" s="587">
        <v>2014</v>
      </c>
      <c r="I51" s="588"/>
    </row>
    <row r="52" spans="1:9" ht="24" customHeight="1">
      <c r="A52" s="643" t="s">
        <v>709</v>
      </c>
      <c r="B52" s="644" t="s">
        <v>55</v>
      </c>
      <c r="C52" s="644" t="s">
        <v>55</v>
      </c>
      <c r="D52" s="644" t="s">
        <v>55</v>
      </c>
      <c r="E52" s="135">
        <v>2</v>
      </c>
      <c r="F52" s="135" t="s">
        <v>290</v>
      </c>
      <c r="G52" s="135">
        <v>2020</v>
      </c>
      <c r="H52" s="587">
        <v>2020</v>
      </c>
      <c r="I52" s="588"/>
    </row>
    <row r="53" spans="1:9" ht="24" customHeight="1">
      <c r="A53" s="643" t="s">
        <v>66</v>
      </c>
      <c r="B53" s="644" t="s">
        <v>66</v>
      </c>
      <c r="C53" s="644" t="s">
        <v>66</v>
      </c>
      <c r="D53" s="644" t="s">
        <v>66</v>
      </c>
      <c r="E53" s="135">
        <v>1</v>
      </c>
      <c r="F53" s="135" t="s">
        <v>291</v>
      </c>
      <c r="G53" s="135">
        <v>2014</v>
      </c>
      <c r="H53" s="587">
        <v>2014</v>
      </c>
      <c r="I53" s="588"/>
    </row>
    <row r="54" spans="1:9" ht="24" customHeight="1">
      <c r="A54" s="643" t="s">
        <v>67</v>
      </c>
      <c r="B54" s="644" t="s">
        <v>67</v>
      </c>
      <c r="C54" s="644" t="s">
        <v>67</v>
      </c>
      <c r="D54" s="644" t="s">
        <v>67</v>
      </c>
      <c r="E54" s="135">
        <v>2</v>
      </c>
      <c r="F54" s="135" t="s">
        <v>292</v>
      </c>
      <c r="G54" s="135" t="s">
        <v>293</v>
      </c>
      <c r="H54" s="587" t="s">
        <v>293</v>
      </c>
      <c r="I54" s="588"/>
    </row>
    <row r="55" spans="1:9" ht="24" customHeight="1">
      <c r="A55" s="643" t="s">
        <v>294</v>
      </c>
      <c r="B55" s="645" t="s">
        <v>97</v>
      </c>
      <c r="C55" s="645" t="s">
        <v>97</v>
      </c>
      <c r="D55" s="645" t="s">
        <v>97</v>
      </c>
      <c r="E55" s="135">
        <v>2</v>
      </c>
      <c r="F55" s="135" t="s">
        <v>295</v>
      </c>
      <c r="G55" s="135" t="s">
        <v>296</v>
      </c>
      <c r="H55" s="587" t="s">
        <v>296</v>
      </c>
      <c r="I55" s="588"/>
    </row>
    <row r="56" spans="1:9" ht="24" customHeight="1" thickBot="1">
      <c r="A56" s="646" t="s">
        <v>68</v>
      </c>
      <c r="B56" s="647" t="s">
        <v>68</v>
      </c>
      <c r="C56" s="647" t="s">
        <v>68</v>
      </c>
      <c r="D56" s="647" t="s">
        <v>68</v>
      </c>
      <c r="E56" s="136">
        <v>6</v>
      </c>
      <c r="F56" s="136" t="s">
        <v>297</v>
      </c>
      <c r="G56" s="136" t="s">
        <v>298</v>
      </c>
      <c r="H56" s="604" t="s">
        <v>298</v>
      </c>
      <c r="I56" s="605"/>
    </row>
    <row r="57" spans="1:9" ht="24" customHeight="1">
      <c r="A57" s="648" t="s">
        <v>69</v>
      </c>
      <c r="B57" s="649" t="s">
        <v>69</v>
      </c>
      <c r="C57" s="649" t="s">
        <v>69</v>
      </c>
      <c r="D57" s="649" t="s">
        <v>69</v>
      </c>
      <c r="E57" s="137">
        <v>6</v>
      </c>
      <c r="F57" s="137" t="s">
        <v>299</v>
      </c>
      <c r="G57" s="137" t="s">
        <v>300</v>
      </c>
      <c r="H57" s="627" t="s">
        <v>300</v>
      </c>
      <c r="I57" s="628"/>
    </row>
    <row r="58" spans="1:9" ht="24" customHeight="1">
      <c r="A58" s="643" t="s">
        <v>70</v>
      </c>
      <c r="B58" s="644" t="s">
        <v>70</v>
      </c>
      <c r="C58" s="644" t="s">
        <v>70</v>
      </c>
      <c r="D58" s="644" t="s">
        <v>70</v>
      </c>
      <c r="E58" s="135">
        <v>6</v>
      </c>
      <c r="F58" s="135" t="s">
        <v>299</v>
      </c>
      <c r="G58" s="135" t="s">
        <v>300</v>
      </c>
      <c r="H58" s="587" t="s">
        <v>300</v>
      </c>
      <c r="I58" s="588"/>
    </row>
    <row r="59" spans="1:9" ht="24" customHeight="1">
      <c r="A59" s="643" t="s">
        <v>71</v>
      </c>
      <c r="B59" s="644" t="s">
        <v>71</v>
      </c>
      <c r="C59" s="644" t="s">
        <v>71</v>
      </c>
      <c r="D59" s="644" t="s">
        <v>71</v>
      </c>
      <c r="E59" s="135">
        <v>14</v>
      </c>
      <c r="F59" s="135" t="s">
        <v>299</v>
      </c>
      <c r="G59" s="135" t="s">
        <v>301</v>
      </c>
      <c r="H59" s="587" t="s">
        <v>301</v>
      </c>
      <c r="I59" s="588"/>
    </row>
    <row r="60" spans="1:9" ht="24" customHeight="1">
      <c r="A60" s="643" t="s">
        <v>72</v>
      </c>
      <c r="B60" s="644" t="s">
        <v>72</v>
      </c>
      <c r="C60" s="644" t="s">
        <v>72</v>
      </c>
      <c r="D60" s="644" t="s">
        <v>72</v>
      </c>
      <c r="E60" s="135">
        <v>3</v>
      </c>
      <c r="F60" s="135" t="s">
        <v>299</v>
      </c>
      <c r="G60" s="135" t="s">
        <v>302</v>
      </c>
      <c r="H60" s="587" t="s">
        <v>302</v>
      </c>
      <c r="I60" s="588"/>
    </row>
    <row r="61" spans="1:9" ht="24" customHeight="1">
      <c r="A61" s="643" t="s">
        <v>73</v>
      </c>
      <c r="B61" s="644" t="s">
        <v>73</v>
      </c>
      <c r="C61" s="644" t="s">
        <v>73</v>
      </c>
      <c r="D61" s="644" t="s">
        <v>73</v>
      </c>
      <c r="E61" s="135">
        <v>31</v>
      </c>
      <c r="F61" s="135" t="s">
        <v>299</v>
      </c>
      <c r="G61" s="135">
        <v>2021</v>
      </c>
      <c r="H61" s="587">
        <v>2021</v>
      </c>
      <c r="I61" s="588"/>
    </row>
    <row r="62" spans="1:9" ht="24" customHeight="1">
      <c r="A62" s="643" t="s">
        <v>74</v>
      </c>
      <c r="B62" s="644" t="s">
        <v>74</v>
      </c>
      <c r="C62" s="644" t="s">
        <v>74</v>
      </c>
      <c r="D62" s="644" t="s">
        <v>74</v>
      </c>
      <c r="E62" s="135">
        <v>17</v>
      </c>
      <c r="F62" s="135" t="s">
        <v>299</v>
      </c>
      <c r="G62" s="135">
        <v>2021</v>
      </c>
      <c r="H62" s="587">
        <v>2021</v>
      </c>
      <c r="I62" s="588"/>
    </row>
    <row r="63" spans="1:9" ht="24" customHeight="1">
      <c r="A63" s="643" t="s">
        <v>75</v>
      </c>
      <c r="B63" s="644" t="s">
        <v>75</v>
      </c>
      <c r="C63" s="644" t="s">
        <v>75</v>
      </c>
      <c r="D63" s="644" t="s">
        <v>75</v>
      </c>
      <c r="E63" s="135">
        <v>36</v>
      </c>
      <c r="F63" s="135" t="s">
        <v>303</v>
      </c>
      <c r="G63" s="135" t="s">
        <v>304</v>
      </c>
      <c r="H63" s="587" t="s">
        <v>304</v>
      </c>
      <c r="I63" s="588"/>
    </row>
    <row r="64" spans="1:9" ht="24" customHeight="1">
      <c r="A64" s="643" t="s">
        <v>76</v>
      </c>
      <c r="B64" s="645" t="s">
        <v>76</v>
      </c>
      <c r="C64" s="645" t="s">
        <v>76</v>
      </c>
      <c r="D64" s="645" t="s">
        <v>76</v>
      </c>
      <c r="E64" s="135">
        <v>1</v>
      </c>
      <c r="F64" s="135" t="s">
        <v>305</v>
      </c>
      <c r="G64" s="135">
        <v>2016</v>
      </c>
      <c r="H64" s="587">
        <v>2016</v>
      </c>
      <c r="I64" s="588"/>
    </row>
    <row r="65" spans="1:9" ht="24" customHeight="1">
      <c r="A65" s="643" t="s">
        <v>784</v>
      </c>
      <c r="B65" s="644" t="s">
        <v>77</v>
      </c>
      <c r="C65" s="644" t="s">
        <v>77</v>
      </c>
      <c r="D65" s="644" t="s">
        <v>77</v>
      </c>
      <c r="E65" s="135">
        <v>1</v>
      </c>
      <c r="F65" s="135" t="s">
        <v>306</v>
      </c>
      <c r="G65" s="135">
        <v>2014</v>
      </c>
      <c r="H65" s="587">
        <v>2014</v>
      </c>
      <c r="I65" s="588"/>
    </row>
    <row r="66" spans="1:9" ht="24" customHeight="1">
      <c r="A66" s="643" t="s">
        <v>78</v>
      </c>
      <c r="B66" s="644" t="s">
        <v>78</v>
      </c>
      <c r="C66" s="644" t="s">
        <v>78</v>
      </c>
      <c r="D66" s="644" t="s">
        <v>78</v>
      </c>
      <c r="E66" s="135">
        <v>1</v>
      </c>
      <c r="F66" s="135" t="s">
        <v>307</v>
      </c>
      <c r="G66" s="135">
        <v>2014</v>
      </c>
      <c r="H66" s="587">
        <v>2014</v>
      </c>
      <c r="I66" s="588"/>
    </row>
    <row r="67" spans="1:9" ht="24" customHeight="1">
      <c r="A67" s="643" t="s">
        <v>79</v>
      </c>
      <c r="B67" s="644" t="s">
        <v>79</v>
      </c>
      <c r="C67" s="644" t="s">
        <v>79</v>
      </c>
      <c r="D67" s="644" t="s">
        <v>79</v>
      </c>
      <c r="E67" s="135">
        <v>2</v>
      </c>
      <c r="F67" s="135" t="s">
        <v>308</v>
      </c>
      <c r="G67" s="135">
        <v>2014</v>
      </c>
      <c r="H67" s="587">
        <v>2014</v>
      </c>
      <c r="I67" s="588"/>
    </row>
    <row r="68" spans="1:9" ht="24" customHeight="1">
      <c r="A68" s="643" t="s">
        <v>80</v>
      </c>
      <c r="B68" s="644" t="s">
        <v>80</v>
      </c>
      <c r="C68" s="644" t="s">
        <v>80</v>
      </c>
      <c r="D68" s="644" t="s">
        <v>80</v>
      </c>
      <c r="E68" s="135">
        <v>2</v>
      </c>
      <c r="F68" s="135" t="s">
        <v>309</v>
      </c>
      <c r="G68" s="135">
        <v>2015</v>
      </c>
      <c r="H68" s="587">
        <v>2015</v>
      </c>
      <c r="I68" s="588"/>
    </row>
    <row r="69" spans="1:9" ht="24" customHeight="1">
      <c r="A69" s="643" t="s">
        <v>81</v>
      </c>
      <c r="B69" s="644" t="s">
        <v>81</v>
      </c>
      <c r="C69" s="644" t="s">
        <v>81</v>
      </c>
      <c r="D69" s="644" t="s">
        <v>81</v>
      </c>
      <c r="E69" s="135">
        <v>2</v>
      </c>
      <c r="F69" s="135" t="s">
        <v>310</v>
      </c>
      <c r="G69" s="135">
        <v>2014</v>
      </c>
      <c r="H69" s="587">
        <v>2014</v>
      </c>
      <c r="I69" s="588"/>
    </row>
    <row r="70" spans="1:9" ht="24" customHeight="1">
      <c r="A70" s="643" t="s">
        <v>82</v>
      </c>
      <c r="B70" s="645" t="s">
        <v>82</v>
      </c>
      <c r="C70" s="645" t="s">
        <v>82</v>
      </c>
      <c r="D70" s="645" t="s">
        <v>82</v>
      </c>
      <c r="E70" s="135">
        <v>2</v>
      </c>
      <c r="F70" s="135" t="s">
        <v>311</v>
      </c>
      <c r="G70" s="135">
        <v>2014</v>
      </c>
      <c r="H70" s="587">
        <v>2014</v>
      </c>
      <c r="I70" s="588"/>
    </row>
    <row r="71" spans="1:9" ht="24" customHeight="1">
      <c r="A71" s="643" t="s">
        <v>786</v>
      </c>
      <c r="B71" s="645" t="s">
        <v>82</v>
      </c>
      <c r="C71" s="645" t="s">
        <v>82</v>
      </c>
      <c r="D71" s="645" t="s">
        <v>82</v>
      </c>
      <c r="E71" s="414">
        <v>1</v>
      </c>
      <c r="F71" s="414" t="s">
        <v>787</v>
      </c>
      <c r="G71" s="414">
        <v>2023</v>
      </c>
      <c r="H71" s="587">
        <v>2023</v>
      </c>
      <c r="I71" s="588"/>
    </row>
    <row r="72" spans="1:9" ht="24" customHeight="1">
      <c r="A72" s="643" t="s">
        <v>783</v>
      </c>
      <c r="B72" s="645" t="s">
        <v>82</v>
      </c>
      <c r="C72" s="645" t="s">
        <v>82</v>
      </c>
      <c r="D72" s="645" t="s">
        <v>82</v>
      </c>
      <c r="E72" s="153">
        <v>1</v>
      </c>
      <c r="F72" s="153" t="s">
        <v>311</v>
      </c>
      <c r="G72" s="153">
        <v>2020</v>
      </c>
      <c r="H72" s="587">
        <v>2020</v>
      </c>
      <c r="I72" s="588"/>
    </row>
    <row r="73" spans="1:9" ht="24" customHeight="1">
      <c r="A73" s="643" t="s">
        <v>83</v>
      </c>
      <c r="B73" s="644" t="s">
        <v>83</v>
      </c>
      <c r="C73" s="644" t="s">
        <v>83</v>
      </c>
      <c r="D73" s="644" t="s">
        <v>83</v>
      </c>
      <c r="E73" s="135">
        <v>8</v>
      </c>
      <c r="F73" s="135" t="s">
        <v>312</v>
      </c>
      <c r="G73" s="135" t="s">
        <v>300</v>
      </c>
      <c r="H73" s="587" t="s">
        <v>300</v>
      </c>
      <c r="I73" s="588"/>
    </row>
    <row r="74" spans="1:9" ht="24" customHeight="1">
      <c r="A74" s="643" t="s">
        <v>84</v>
      </c>
      <c r="B74" s="645" t="s">
        <v>84</v>
      </c>
      <c r="C74" s="645" t="s">
        <v>84</v>
      </c>
      <c r="D74" s="645" t="s">
        <v>84</v>
      </c>
      <c r="E74" s="135">
        <v>3</v>
      </c>
      <c r="F74" s="135" t="s">
        <v>313</v>
      </c>
      <c r="G74" s="135" t="s">
        <v>314</v>
      </c>
      <c r="H74" s="587" t="s">
        <v>314</v>
      </c>
      <c r="I74" s="588"/>
    </row>
    <row r="75" spans="1:9" ht="24" customHeight="1">
      <c r="A75" s="643" t="s">
        <v>85</v>
      </c>
      <c r="B75" s="644" t="s">
        <v>85</v>
      </c>
      <c r="C75" s="644" t="s">
        <v>85</v>
      </c>
      <c r="D75" s="644" t="s">
        <v>85</v>
      </c>
      <c r="E75" s="135">
        <v>3</v>
      </c>
      <c r="F75" s="135" t="s">
        <v>315</v>
      </c>
      <c r="G75" s="135" t="s">
        <v>316</v>
      </c>
      <c r="H75" s="587" t="s">
        <v>316</v>
      </c>
      <c r="I75" s="588"/>
    </row>
    <row r="76" spans="1:9" ht="24" customHeight="1">
      <c r="A76" s="643" t="s">
        <v>86</v>
      </c>
      <c r="B76" s="644" t="s">
        <v>86</v>
      </c>
      <c r="C76" s="644" t="s">
        <v>86</v>
      </c>
      <c r="D76" s="644" t="s">
        <v>86</v>
      </c>
      <c r="E76" s="135">
        <v>1</v>
      </c>
      <c r="F76" s="135" t="s">
        <v>317</v>
      </c>
      <c r="G76" s="135">
        <v>2014</v>
      </c>
      <c r="H76" s="587">
        <v>2014</v>
      </c>
      <c r="I76" s="588"/>
    </row>
    <row r="77" spans="1:9" ht="24" customHeight="1">
      <c r="A77" s="643" t="s">
        <v>87</v>
      </c>
      <c r="B77" s="644" t="s">
        <v>87</v>
      </c>
      <c r="C77" s="644" t="s">
        <v>87</v>
      </c>
      <c r="D77" s="644" t="s">
        <v>87</v>
      </c>
      <c r="E77" s="135">
        <v>3</v>
      </c>
      <c r="F77" s="135" t="s">
        <v>318</v>
      </c>
      <c r="G77" s="135" t="s">
        <v>302</v>
      </c>
      <c r="H77" s="587" t="s">
        <v>302</v>
      </c>
      <c r="I77" s="588"/>
    </row>
    <row r="78" spans="1:9" ht="24" customHeight="1">
      <c r="A78" s="643" t="s">
        <v>387</v>
      </c>
      <c r="B78" s="644" t="s">
        <v>88</v>
      </c>
      <c r="C78" s="644" t="s">
        <v>88</v>
      </c>
      <c r="D78" s="644" t="s">
        <v>88</v>
      </c>
      <c r="E78" s="135">
        <v>3</v>
      </c>
      <c r="F78" s="135" t="s">
        <v>319</v>
      </c>
      <c r="G78" s="135">
        <v>2020</v>
      </c>
      <c r="H78" s="587">
        <v>2020</v>
      </c>
      <c r="I78" s="588"/>
    </row>
    <row r="79" spans="1:9" ht="24" customHeight="1">
      <c r="A79" s="643" t="s">
        <v>89</v>
      </c>
      <c r="B79" s="644" t="s">
        <v>89</v>
      </c>
      <c r="C79" s="644" t="s">
        <v>89</v>
      </c>
      <c r="D79" s="644" t="s">
        <v>89</v>
      </c>
      <c r="E79" s="135">
        <v>1</v>
      </c>
      <c r="F79" s="135" t="s">
        <v>320</v>
      </c>
      <c r="G79" s="135">
        <v>2014</v>
      </c>
      <c r="H79" s="587">
        <v>2014</v>
      </c>
      <c r="I79" s="588"/>
    </row>
    <row r="80" spans="1:9" ht="24" customHeight="1">
      <c r="A80" s="643" t="s">
        <v>90</v>
      </c>
      <c r="B80" s="644" t="s">
        <v>90</v>
      </c>
      <c r="C80" s="644" t="s">
        <v>90</v>
      </c>
      <c r="D80" s="644" t="s">
        <v>90</v>
      </c>
      <c r="E80" s="135">
        <v>2</v>
      </c>
      <c r="F80" s="135" t="s">
        <v>321</v>
      </c>
      <c r="G80" s="135" t="s">
        <v>300</v>
      </c>
      <c r="H80" s="587" t="s">
        <v>300</v>
      </c>
      <c r="I80" s="588"/>
    </row>
    <row r="81" spans="1:9" ht="24" customHeight="1">
      <c r="A81" s="643" t="s">
        <v>91</v>
      </c>
      <c r="B81" s="644" t="s">
        <v>91</v>
      </c>
      <c r="C81" s="644" t="s">
        <v>91</v>
      </c>
      <c r="D81" s="644" t="s">
        <v>91</v>
      </c>
      <c r="E81" s="135">
        <v>1</v>
      </c>
      <c r="F81" s="135" t="s">
        <v>321</v>
      </c>
      <c r="G81" s="135">
        <v>2014</v>
      </c>
      <c r="H81" s="587">
        <v>2014</v>
      </c>
      <c r="I81" s="588"/>
    </row>
    <row r="82" spans="1:9" ht="24" customHeight="1">
      <c r="A82" s="643" t="s">
        <v>92</v>
      </c>
      <c r="B82" s="644" t="s">
        <v>92</v>
      </c>
      <c r="C82" s="644" t="s">
        <v>92</v>
      </c>
      <c r="D82" s="644" t="s">
        <v>92</v>
      </c>
      <c r="E82" s="135">
        <v>1</v>
      </c>
      <c r="F82" s="135" t="s">
        <v>321</v>
      </c>
      <c r="G82" s="135">
        <v>2014</v>
      </c>
      <c r="H82" s="587">
        <v>2014</v>
      </c>
      <c r="I82" s="588"/>
    </row>
    <row r="83" spans="1:9" ht="24" customHeight="1">
      <c r="A83" s="643" t="s">
        <v>93</v>
      </c>
      <c r="B83" s="644" t="s">
        <v>93</v>
      </c>
      <c r="C83" s="644" t="s">
        <v>93</v>
      </c>
      <c r="D83" s="644" t="s">
        <v>93</v>
      </c>
      <c r="E83" s="135">
        <v>1</v>
      </c>
      <c r="F83" s="135" t="s">
        <v>321</v>
      </c>
      <c r="G83" s="135">
        <v>2014</v>
      </c>
      <c r="H83" s="587">
        <v>2014</v>
      </c>
      <c r="I83" s="588"/>
    </row>
    <row r="84" spans="1:9" ht="24" customHeight="1">
      <c r="A84" s="643" t="s">
        <v>94</v>
      </c>
      <c r="B84" s="644" t="s">
        <v>94</v>
      </c>
      <c r="C84" s="644" t="s">
        <v>94</v>
      </c>
      <c r="D84" s="644" t="s">
        <v>94</v>
      </c>
      <c r="E84" s="135">
        <v>1</v>
      </c>
      <c r="F84" s="135" t="s">
        <v>321</v>
      </c>
      <c r="G84" s="135">
        <v>2014</v>
      </c>
      <c r="H84" s="587">
        <v>2014</v>
      </c>
      <c r="I84" s="588"/>
    </row>
    <row r="85" spans="1:9" ht="24" customHeight="1">
      <c r="A85" s="643" t="s">
        <v>95</v>
      </c>
      <c r="B85" s="644" t="s">
        <v>95</v>
      </c>
      <c r="C85" s="644" t="s">
        <v>95</v>
      </c>
      <c r="D85" s="644" t="s">
        <v>95</v>
      </c>
      <c r="E85" s="135">
        <v>1</v>
      </c>
      <c r="F85" s="135" t="s">
        <v>321</v>
      </c>
      <c r="G85" s="135">
        <v>2014</v>
      </c>
      <c r="H85" s="587">
        <v>2014</v>
      </c>
      <c r="I85" s="588"/>
    </row>
    <row r="86" spans="1:9" ht="24" customHeight="1">
      <c r="A86" s="643" t="s">
        <v>785</v>
      </c>
      <c r="B86" s="644" t="s">
        <v>96</v>
      </c>
      <c r="C86" s="644" t="s">
        <v>96</v>
      </c>
      <c r="D86" s="644" t="s">
        <v>96</v>
      </c>
      <c r="E86" s="135">
        <v>3</v>
      </c>
      <c r="F86" s="135" t="s">
        <v>321</v>
      </c>
      <c r="G86" s="135">
        <v>2014</v>
      </c>
      <c r="H86" s="587">
        <v>2014</v>
      </c>
      <c r="I86" s="588"/>
    </row>
    <row r="87" spans="1:9" ht="24" customHeight="1">
      <c r="A87" s="643" t="s">
        <v>57</v>
      </c>
      <c r="B87" s="645" t="s">
        <v>57</v>
      </c>
      <c r="C87" s="645" t="s">
        <v>57</v>
      </c>
      <c r="D87" s="645" t="s">
        <v>57</v>
      </c>
      <c r="E87" s="135">
        <v>1</v>
      </c>
      <c r="F87" s="135" t="s">
        <v>321</v>
      </c>
      <c r="G87" s="135">
        <v>2014</v>
      </c>
      <c r="H87" s="587">
        <v>2014</v>
      </c>
      <c r="I87" s="588"/>
    </row>
    <row r="88" spans="1:9" ht="24" customHeight="1">
      <c r="A88" s="643" t="s">
        <v>56</v>
      </c>
      <c r="B88" s="644" t="s">
        <v>56</v>
      </c>
      <c r="C88" s="644" t="s">
        <v>56</v>
      </c>
      <c r="D88" s="644" t="s">
        <v>56</v>
      </c>
      <c r="E88" s="135">
        <v>2</v>
      </c>
      <c r="F88" s="135" t="s">
        <v>321</v>
      </c>
      <c r="G88" s="135">
        <v>2014</v>
      </c>
      <c r="H88" s="587">
        <v>2014</v>
      </c>
      <c r="I88" s="588"/>
    </row>
    <row r="89" spans="1:9" ht="24" customHeight="1" thickBot="1">
      <c r="A89" s="646" t="s">
        <v>322</v>
      </c>
      <c r="B89" s="705" t="s">
        <v>97</v>
      </c>
      <c r="C89" s="705" t="s">
        <v>97</v>
      </c>
      <c r="D89" s="705" t="s">
        <v>97</v>
      </c>
      <c r="E89" s="136">
        <v>7</v>
      </c>
      <c r="F89" s="136" t="s">
        <v>323</v>
      </c>
      <c r="G89" s="136" t="s">
        <v>286</v>
      </c>
      <c r="H89" s="604" t="s">
        <v>286</v>
      </c>
      <c r="I89" s="605"/>
    </row>
    <row r="90" spans="1:9" ht="24.6" customHeight="1" thickBot="1">
      <c r="A90" s="651" t="s">
        <v>324</v>
      </c>
      <c r="B90" s="651"/>
      <c r="C90" s="651"/>
      <c r="D90" s="651"/>
      <c r="E90" s="651"/>
      <c r="F90" s="651"/>
      <c r="G90" s="651"/>
      <c r="H90" s="651"/>
    </row>
    <row r="91" spans="1:9" ht="24.6" customHeight="1">
      <c r="A91" s="613" t="s">
        <v>325</v>
      </c>
      <c r="B91" s="601"/>
      <c r="C91" s="601"/>
      <c r="D91" s="601"/>
      <c r="E91" s="601"/>
      <c r="F91" s="601" t="s">
        <v>326</v>
      </c>
      <c r="G91" s="601"/>
      <c r="H91" s="601"/>
      <c r="I91" s="602"/>
    </row>
    <row r="92" spans="1:9" ht="24.6" customHeight="1">
      <c r="A92" s="629" t="s">
        <v>327</v>
      </c>
      <c r="B92" s="630"/>
      <c r="C92" s="630"/>
      <c r="D92" s="630"/>
      <c r="E92" s="640" t="s">
        <v>328</v>
      </c>
      <c r="F92" s="641" t="s">
        <v>329</v>
      </c>
      <c r="G92" s="641"/>
      <c r="H92" s="641"/>
      <c r="I92" s="642"/>
    </row>
    <row r="93" spans="1:9" ht="24.6" customHeight="1">
      <c r="A93" s="629"/>
      <c r="B93" s="630"/>
      <c r="C93" s="630"/>
      <c r="D93" s="630"/>
      <c r="E93" s="640"/>
      <c r="F93" s="641" t="s">
        <v>330</v>
      </c>
      <c r="G93" s="641"/>
      <c r="H93" s="641"/>
      <c r="I93" s="642"/>
    </row>
    <row r="94" spans="1:9" ht="24.6" customHeight="1">
      <c r="A94" s="629"/>
      <c r="B94" s="630"/>
      <c r="C94" s="630"/>
      <c r="D94" s="630"/>
      <c r="E94" s="640"/>
      <c r="F94" s="641" t="s">
        <v>331</v>
      </c>
      <c r="G94" s="641"/>
      <c r="H94" s="641"/>
      <c r="I94" s="642"/>
    </row>
    <row r="95" spans="1:9" ht="24.6" customHeight="1">
      <c r="A95" s="629"/>
      <c r="B95" s="630"/>
      <c r="C95" s="630"/>
      <c r="D95" s="630"/>
      <c r="E95" s="138" t="s">
        <v>332</v>
      </c>
      <c r="F95" s="641" t="s">
        <v>333</v>
      </c>
      <c r="G95" s="641"/>
      <c r="H95" s="641"/>
      <c r="I95" s="642"/>
    </row>
    <row r="96" spans="1:9" ht="24.6" customHeight="1">
      <c r="A96" s="635" t="s">
        <v>334</v>
      </c>
      <c r="B96" s="636"/>
      <c r="C96" s="636"/>
      <c r="D96" s="636"/>
      <c r="E96" s="597" t="s">
        <v>393</v>
      </c>
      <c r="F96" s="597"/>
      <c r="G96" s="597"/>
      <c r="H96" s="597"/>
      <c r="I96" s="598"/>
    </row>
    <row r="97" spans="1:9" ht="24.6" customHeight="1" thickBot="1">
      <c r="A97" s="637"/>
      <c r="B97" s="638"/>
      <c r="C97" s="638"/>
      <c r="D97" s="638"/>
      <c r="E97" s="599" t="s">
        <v>335</v>
      </c>
      <c r="F97" s="599"/>
      <c r="G97" s="599"/>
      <c r="H97" s="599"/>
      <c r="I97" s="600"/>
    </row>
    <row r="98" spans="1:9" ht="24.6" customHeight="1">
      <c r="A98" s="639" t="s">
        <v>336</v>
      </c>
      <c r="B98" s="639"/>
      <c r="C98" s="639"/>
      <c r="D98" s="639"/>
      <c r="E98" s="639"/>
      <c r="F98" s="639"/>
      <c r="G98" s="639"/>
      <c r="H98" s="639"/>
    </row>
    <row r="99" spans="1:9" s="43" customFormat="1" ht="24.6" customHeight="1" thickBot="1">
      <c r="A99" s="44"/>
      <c r="B99" s="44"/>
      <c r="C99" s="122" t="s">
        <v>337</v>
      </c>
      <c r="D99" s="44"/>
      <c r="E99" s="44"/>
      <c r="F99" s="44"/>
      <c r="G99" s="44"/>
      <c r="H99" s="603" t="s">
        <v>740</v>
      </c>
      <c r="I99" s="603"/>
    </row>
    <row r="100" spans="1:9" s="43" customFormat="1" ht="24.6" customHeight="1">
      <c r="A100" s="613" t="s">
        <v>338</v>
      </c>
      <c r="B100" s="601"/>
      <c r="C100" s="601"/>
      <c r="D100" s="601"/>
      <c r="E100" s="601" t="s">
        <v>339</v>
      </c>
      <c r="F100" s="601"/>
      <c r="G100" s="131" t="s">
        <v>340</v>
      </c>
      <c r="H100" s="601" t="s">
        <v>341</v>
      </c>
      <c r="I100" s="602"/>
    </row>
    <row r="101" spans="1:9" s="43" customFormat="1" ht="24.6" customHeight="1">
      <c r="A101" s="629" t="s">
        <v>713</v>
      </c>
      <c r="B101" s="630"/>
      <c r="C101" s="630"/>
      <c r="D101" s="630"/>
      <c r="E101" s="631" t="s">
        <v>721</v>
      </c>
      <c r="F101" s="631"/>
      <c r="G101" s="139" t="s">
        <v>722</v>
      </c>
      <c r="H101" s="589" t="s">
        <v>362</v>
      </c>
      <c r="I101" s="590"/>
    </row>
    <row r="102" spans="1:9" s="43" customFormat="1" ht="24.6" customHeight="1">
      <c r="A102" s="629" t="s">
        <v>715</v>
      </c>
      <c r="B102" s="630"/>
      <c r="C102" s="630"/>
      <c r="D102" s="630"/>
      <c r="E102" s="631" t="s">
        <v>719</v>
      </c>
      <c r="F102" s="631"/>
      <c r="G102" s="139" t="s">
        <v>720</v>
      </c>
      <c r="H102" s="589" t="s">
        <v>358</v>
      </c>
      <c r="I102" s="590"/>
    </row>
    <row r="103" spans="1:9" s="43" customFormat="1" ht="24.6" customHeight="1" thickBot="1">
      <c r="A103" s="632" t="s">
        <v>714</v>
      </c>
      <c r="B103" s="633"/>
      <c r="C103" s="633"/>
      <c r="D103" s="633"/>
      <c r="E103" s="634" t="s">
        <v>718</v>
      </c>
      <c r="F103" s="634"/>
      <c r="G103" s="140" t="s">
        <v>717</v>
      </c>
      <c r="H103" s="611" t="s">
        <v>359</v>
      </c>
      <c r="I103" s="612"/>
    </row>
    <row r="104" spans="1:9" s="43" customFormat="1" ht="24.6" customHeight="1" thickBot="1">
      <c r="A104" s="44"/>
      <c r="B104" s="44"/>
      <c r="C104" s="45" t="s">
        <v>342</v>
      </c>
      <c r="D104" s="44"/>
      <c r="E104" s="44"/>
      <c r="F104" s="44"/>
      <c r="G104" s="44"/>
      <c r="H104" s="44"/>
    </row>
    <row r="105" spans="1:9" s="43" customFormat="1" ht="24.6" customHeight="1">
      <c r="A105" s="613" t="s">
        <v>343</v>
      </c>
      <c r="B105" s="601"/>
      <c r="C105" s="601"/>
      <c r="D105" s="601"/>
      <c r="E105" s="131" t="s">
        <v>360</v>
      </c>
      <c r="F105" s="131" t="s">
        <v>716</v>
      </c>
      <c r="G105" s="131" t="s">
        <v>714</v>
      </c>
      <c r="H105" s="601" t="s">
        <v>341</v>
      </c>
      <c r="I105" s="602"/>
    </row>
    <row r="106" spans="1:9" s="43" customFormat="1" ht="17.45" customHeight="1">
      <c r="A106" s="614" t="s">
        <v>361</v>
      </c>
      <c r="B106" s="615"/>
      <c r="C106" s="615"/>
      <c r="D106" s="616"/>
      <c r="E106" s="141">
        <v>2276</v>
      </c>
      <c r="F106" s="141">
        <v>2858</v>
      </c>
      <c r="G106" s="144">
        <v>3505</v>
      </c>
      <c r="H106" s="589" t="s">
        <v>362</v>
      </c>
      <c r="I106" s="590"/>
    </row>
    <row r="107" spans="1:9" s="43" customFormat="1" ht="17.45" customHeight="1">
      <c r="A107" s="614" t="s">
        <v>723</v>
      </c>
      <c r="B107" s="615"/>
      <c r="C107" s="615"/>
      <c r="D107" s="616"/>
      <c r="E107" s="141">
        <v>856</v>
      </c>
      <c r="F107" s="141">
        <v>915</v>
      </c>
      <c r="G107" s="144">
        <v>856</v>
      </c>
      <c r="H107" s="589" t="s">
        <v>362</v>
      </c>
      <c r="I107" s="590"/>
    </row>
    <row r="108" spans="1:9" s="43" customFormat="1" ht="17.45" customHeight="1">
      <c r="A108" s="614" t="s">
        <v>732</v>
      </c>
      <c r="B108" s="615"/>
      <c r="C108" s="615"/>
      <c r="D108" s="616"/>
      <c r="E108" s="141">
        <v>737</v>
      </c>
      <c r="F108" s="141">
        <v>921</v>
      </c>
      <c r="G108" s="144">
        <v>739</v>
      </c>
      <c r="H108" s="589" t="s">
        <v>362</v>
      </c>
      <c r="I108" s="590"/>
    </row>
    <row r="109" spans="1:9" s="43" customFormat="1" ht="17.45" customHeight="1">
      <c r="A109" s="614" t="s">
        <v>363</v>
      </c>
      <c r="B109" s="615"/>
      <c r="C109" s="615"/>
      <c r="D109" s="616"/>
      <c r="E109" s="141">
        <v>533</v>
      </c>
      <c r="F109" s="141">
        <v>1144</v>
      </c>
      <c r="G109" s="144">
        <v>1332</v>
      </c>
      <c r="H109" s="589" t="s">
        <v>362</v>
      </c>
      <c r="I109" s="590"/>
    </row>
    <row r="110" spans="1:9" s="43" customFormat="1" ht="17.45" customHeight="1">
      <c r="A110" s="614" t="s">
        <v>724</v>
      </c>
      <c r="B110" s="615"/>
      <c r="C110" s="615"/>
      <c r="D110" s="616"/>
      <c r="E110" s="141">
        <v>903</v>
      </c>
      <c r="F110" s="141">
        <v>1057</v>
      </c>
      <c r="G110" s="144">
        <v>1117</v>
      </c>
      <c r="H110" s="589" t="s">
        <v>362</v>
      </c>
      <c r="I110" s="590"/>
    </row>
    <row r="111" spans="1:9" s="43" customFormat="1" ht="17.45" customHeight="1">
      <c r="A111" s="614" t="s">
        <v>725</v>
      </c>
      <c r="B111" s="615"/>
      <c r="C111" s="615"/>
      <c r="D111" s="616"/>
      <c r="E111" s="141">
        <v>825</v>
      </c>
      <c r="F111" s="141">
        <v>877</v>
      </c>
      <c r="G111" s="144">
        <v>939</v>
      </c>
      <c r="H111" s="589" t="s">
        <v>362</v>
      </c>
      <c r="I111" s="590"/>
    </row>
    <row r="112" spans="1:9" s="43" customFormat="1" ht="17.45" customHeight="1">
      <c r="A112" s="614" t="s">
        <v>726</v>
      </c>
      <c r="B112" s="615"/>
      <c r="C112" s="615"/>
      <c r="D112" s="616"/>
      <c r="E112" s="141">
        <v>564</v>
      </c>
      <c r="F112" s="141">
        <v>642</v>
      </c>
      <c r="G112" s="144">
        <v>609</v>
      </c>
      <c r="H112" s="589" t="s">
        <v>362</v>
      </c>
      <c r="I112" s="590"/>
    </row>
    <row r="113" spans="1:9" s="43" customFormat="1" ht="17.45" customHeight="1">
      <c r="A113" s="614" t="s">
        <v>727</v>
      </c>
      <c r="B113" s="615"/>
      <c r="C113" s="615"/>
      <c r="D113" s="616"/>
      <c r="E113" s="141">
        <v>489</v>
      </c>
      <c r="F113" s="141">
        <v>651</v>
      </c>
      <c r="G113" s="144">
        <v>604</v>
      </c>
      <c r="H113" s="589" t="s">
        <v>362</v>
      </c>
      <c r="I113" s="590"/>
    </row>
    <row r="114" spans="1:9" s="43" customFormat="1" ht="17.45" customHeight="1">
      <c r="A114" s="614" t="s">
        <v>728</v>
      </c>
      <c r="B114" s="615"/>
      <c r="C114" s="615"/>
      <c r="D114" s="616"/>
      <c r="E114" s="141">
        <v>189</v>
      </c>
      <c r="F114" s="141">
        <v>326</v>
      </c>
      <c r="G114" s="144">
        <v>331</v>
      </c>
      <c r="H114" s="589" t="s">
        <v>362</v>
      </c>
      <c r="I114" s="590"/>
    </row>
    <row r="115" spans="1:9" s="43" customFormat="1" ht="17.45" customHeight="1">
      <c r="A115" s="614" t="s">
        <v>730</v>
      </c>
      <c r="B115" s="615"/>
      <c r="C115" s="615"/>
      <c r="D115" s="616"/>
      <c r="E115" s="141">
        <v>501</v>
      </c>
      <c r="F115" s="141">
        <v>514</v>
      </c>
      <c r="G115" s="144">
        <v>641</v>
      </c>
      <c r="H115" s="589" t="s">
        <v>362</v>
      </c>
      <c r="I115" s="590"/>
    </row>
    <row r="116" spans="1:9" s="43" customFormat="1" ht="17.45" customHeight="1">
      <c r="A116" s="614" t="s">
        <v>729</v>
      </c>
      <c r="B116" s="615"/>
      <c r="C116" s="615"/>
      <c r="D116" s="616"/>
      <c r="E116" s="141">
        <v>670</v>
      </c>
      <c r="F116" s="141">
        <v>698</v>
      </c>
      <c r="G116" s="144">
        <v>598</v>
      </c>
      <c r="H116" s="589" t="s">
        <v>362</v>
      </c>
      <c r="I116" s="590"/>
    </row>
    <row r="117" spans="1:9" s="43" customFormat="1" ht="17.45" customHeight="1">
      <c r="A117" s="614" t="s">
        <v>731</v>
      </c>
      <c r="B117" s="615"/>
      <c r="C117" s="615"/>
      <c r="D117" s="616"/>
      <c r="E117" s="141">
        <v>297</v>
      </c>
      <c r="F117" s="141">
        <v>313</v>
      </c>
      <c r="G117" s="144">
        <v>301</v>
      </c>
      <c r="H117" s="589" t="s">
        <v>362</v>
      </c>
      <c r="I117" s="590"/>
    </row>
    <row r="118" spans="1:9" s="43" customFormat="1" ht="17.45" customHeight="1">
      <c r="A118" s="614" t="s">
        <v>364</v>
      </c>
      <c r="B118" s="615"/>
      <c r="C118" s="615"/>
      <c r="D118" s="616"/>
      <c r="E118" s="143">
        <v>382</v>
      </c>
      <c r="F118" s="143">
        <v>448</v>
      </c>
      <c r="G118" s="144">
        <v>495</v>
      </c>
      <c r="H118" s="589" t="s">
        <v>362</v>
      </c>
      <c r="I118" s="590"/>
    </row>
    <row r="119" spans="1:9" s="43" customFormat="1" ht="17.45" customHeight="1">
      <c r="A119" s="614" t="s">
        <v>733</v>
      </c>
      <c r="B119" s="615"/>
      <c r="C119" s="615"/>
      <c r="D119" s="616"/>
      <c r="E119" s="141">
        <v>471</v>
      </c>
      <c r="F119" s="141">
        <v>478</v>
      </c>
      <c r="G119" s="144">
        <v>606</v>
      </c>
      <c r="H119" s="589" t="s">
        <v>362</v>
      </c>
      <c r="I119" s="590"/>
    </row>
    <row r="120" spans="1:9" s="43" customFormat="1" ht="17.45" customHeight="1">
      <c r="A120" s="614" t="s">
        <v>734</v>
      </c>
      <c r="B120" s="615"/>
      <c r="C120" s="615"/>
      <c r="D120" s="616"/>
      <c r="E120" s="141">
        <v>400</v>
      </c>
      <c r="F120" s="141">
        <v>466</v>
      </c>
      <c r="G120" s="144">
        <v>459</v>
      </c>
      <c r="H120" s="589" t="s">
        <v>362</v>
      </c>
      <c r="I120" s="590"/>
    </row>
    <row r="121" spans="1:9" s="43" customFormat="1" ht="17.45" customHeight="1">
      <c r="A121" s="614" t="s">
        <v>735</v>
      </c>
      <c r="B121" s="615"/>
      <c r="C121" s="615"/>
      <c r="D121" s="616"/>
      <c r="E121" s="141">
        <v>428</v>
      </c>
      <c r="F121" s="141">
        <v>467</v>
      </c>
      <c r="G121" s="144">
        <v>363</v>
      </c>
      <c r="H121" s="589" t="s">
        <v>362</v>
      </c>
      <c r="I121" s="590"/>
    </row>
    <row r="122" spans="1:9" s="43" customFormat="1" ht="17.45" customHeight="1">
      <c r="A122" s="614" t="s">
        <v>736</v>
      </c>
      <c r="B122" s="615"/>
      <c r="C122" s="615"/>
      <c r="D122" s="616"/>
      <c r="E122" s="141">
        <v>264</v>
      </c>
      <c r="F122" s="141">
        <v>326</v>
      </c>
      <c r="G122" s="144">
        <v>324</v>
      </c>
      <c r="H122" s="589" t="s">
        <v>362</v>
      </c>
      <c r="I122" s="590"/>
    </row>
    <row r="123" spans="1:9" s="43" customFormat="1" ht="17.45" customHeight="1">
      <c r="A123" s="614" t="s">
        <v>737</v>
      </c>
      <c r="B123" s="615"/>
      <c r="C123" s="615"/>
      <c r="D123" s="616"/>
      <c r="E123" s="141">
        <v>391</v>
      </c>
      <c r="F123" s="141">
        <v>425</v>
      </c>
      <c r="G123" s="144">
        <v>409</v>
      </c>
      <c r="H123" s="589" t="s">
        <v>362</v>
      </c>
      <c r="I123" s="590"/>
    </row>
    <row r="124" spans="1:9" s="43" customFormat="1" ht="17.45" customHeight="1">
      <c r="A124" s="614" t="s">
        <v>738</v>
      </c>
      <c r="B124" s="615"/>
      <c r="C124" s="615"/>
      <c r="D124" s="616"/>
      <c r="E124" s="141">
        <v>378</v>
      </c>
      <c r="F124" s="141">
        <v>324</v>
      </c>
      <c r="G124" s="144">
        <v>289</v>
      </c>
      <c r="H124" s="589" t="s">
        <v>362</v>
      </c>
      <c r="I124" s="590"/>
    </row>
    <row r="125" spans="1:9" s="43" customFormat="1" ht="17.45" customHeight="1" thickBot="1">
      <c r="A125" s="702" t="s">
        <v>739</v>
      </c>
      <c r="B125" s="703"/>
      <c r="C125" s="703"/>
      <c r="D125" s="704"/>
      <c r="E125" s="142">
        <v>478</v>
      </c>
      <c r="F125" s="142">
        <v>461</v>
      </c>
      <c r="G125" s="145">
        <v>747</v>
      </c>
      <c r="H125" s="611" t="s">
        <v>362</v>
      </c>
      <c r="I125" s="612"/>
    </row>
    <row r="126" spans="1:9" ht="24.75" customHeight="1" thickBot="1">
      <c r="A126" s="121" t="s">
        <v>344</v>
      </c>
      <c r="B126" s="121"/>
      <c r="C126" s="41"/>
      <c r="D126" s="41"/>
      <c r="E126" s="41"/>
      <c r="F126" s="41"/>
      <c r="G126" s="618" t="s">
        <v>345</v>
      </c>
      <c r="H126" s="618"/>
    </row>
    <row r="127" spans="1:9" s="43" customFormat="1" ht="24.75" customHeight="1" thickBot="1">
      <c r="A127" s="619" t="s">
        <v>346</v>
      </c>
      <c r="B127" s="619"/>
      <c r="C127" s="620"/>
      <c r="D127" s="620"/>
      <c r="E127" s="620"/>
      <c r="F127" s="118"/>
      <c r="G127" s="591">
        <v>250</v>
      </c>
      <c r="H127" s="592"/>
      <c r="I127" s="593"/>
    </row>
    <row r="128" spans="1:9" ht="21" thickBot="1">
      <c r="A128" s="121" t="s">
        <v>347</v>
      </c>
      <c r="B128" s="121"/>
      <c r="C128" s="41"/>
      <c r="D128" s="41"/>
      <c r="E128" s="41"/>
      <c r="F128" s="41"/>
      <c r="G128" s="609" t="s">
        <v>348</v>
      </c>
      <c r="H128" s="610"/>
    </row>
    <row r="129" spans="1:9" s="43" customFormat="1" ht="24.75" customHeight="1">
      <c r="A129" s="44"/>
      <c r="B129" s="45" t="s">
        <v>349</v>
      </c>
      <c r="C129" s="45"/>
      <c r="D129" s="44"/>
      <c r="E129" s="44"/>
      <c r="F129" s="44"/>
      <c r="G129" s="594" t="s">
        <v>350</v>
      </c>
      <c r="H129" s="595"/>
      <c r="I129" s="596"/>
    </row>
    <row r="130" spans="1:9" s="43" customFormat="1" ht="23.25" customHeight="1" thickBot="1">
      <c r="A130" s="119"/>
      <c r="B130" s="60" t="s">
        <v>351</v>
      </c>
      <c r="C130" s="60"/>
      <c r="D130" s="119"/>
      <c r="E130" s="119"/>
      <c r="F130" s="123"/>
      <c r="G130" s="606" t="s">
        <v>350</v>
      </c>
      <c r="H130" s="607"/>
      <c r="I130" s="608"/>
    </row>
    <row r="131" spans="1:9" s="48" customFormat="1" ht="20.25">
      <c r="A131" s="617" t="s">
        <v>352</v>
      </c>
      <c r="B131" s="617"/>
      <c r="C131" s="617"/>
      <c r="D131" s="617"/>
      <c r="E131" s="617"/>
      <c r="F131" s="617"/>
      <c r="G131" s="46"/>
      <c r="H131" s="47"/>
    </row>
    <row r="132" spans="1:9" s="48" customFormat="1" ht="20.25">
      <c r="A132" s="53"/>
      <c r="B132" s="121"/>
      <c r="C132" s="53"/>
      <c r="D132" s="53"/>
      <c r="E132" s="53"/>
      <c r="F132" s="53"/>
      <c r="G132" s="46"/>
      <c r="H132" s="47"/>
    </row>
    <row r="133" spans="1:9" s="48" customFormat="1" ht="20.25">
      <c r="A133" s="53"/>
      <c r="B133" s="121"/>
      <c r="C133" s="53"/>
      <c r="D133" s="53"/>
      <c r="E133" s="53"/>
      <c r="F133" s="53"/>
      <c r="G133" s="46"/>
      <c r="H133" s="47"/>
    </row>
    <row r="134" spans="1:9" s="48" customFormat="1" ht="20.25">
      <c r="A134" s="53"/>
      <c r="B134" s="121"/>
      <c r="C134" s="53"/>
      <c r="D134" s="53"/>
      <c r="E134" s="53"/>
      <c r="F134" s="53"/>
      <c r="G134" s="46"/>
      <c r="H134" s="47"/>
    </row>
    <row r="135" spans="1:9" s="48" customFormat="1" ht="20.25">
      <c r="A135" s="53"/>
      <c r="B135" s="121"/>
      <c r="C135" s="53"/>
      <c r="D135" s="53"/>
      <c r="E135" s="53"/>
      <c r="F135" s="53"/>
      <c r="G135" s="46"/>
      <c r="H135" s="47"/>
    </row>
    <row r="136" spans="1:9" s="48" customFormat="1" ht="20.25">
      <c r="A136" s="53"/>
      <c r="B136" s="121"/>
      <c r="C136" s="53"/>
      <c r="D136" s="53"/>
      <c r="E136" s="53"/>
      <c r="F136" s="53"/>
      <c r="G136" s="46"/>
      <c r="H136" s="47"/>
    </row>
    <row r="137" spans="1:9" s="48" customFormat="1" ht="20.25">
      <c r="A137" s="53"/>
      <c r="B137" s="121"/>
      <c r="C137" s="53"/>
      <c r="D137" s="53"/>
      <c r="E137" s="53"/>
      <c r="F137" s="53"/>
      <c r="G137" s="46"/>
      <c r="H137" s="47"/>
    </row>
    <row r="138" spans="1:9" s="48" customFormat="1" ht="20.25">
      <c r="A138" s="53"/>
      <c r="B138" s="121"/>
      <c r="C138" s="53"/>
      <c r="D138" s="53"/>
      <c r="E138" s="53"/>
      <c r="F138" s="53"/>
      <c r="G138" s="46"/>
      <c r="H138" s="47"/>
    </row>
    <row r="139" spans="1:9" s="48" customFormat="1" ht="20.25">
      <c r="A139" s="53"/>
      <c r="B139" s="121"/>
      <c r="C139" s="53"/>
      <c r="D139" s="53"/>
      <c r="E139" s="53"/>
      <c r="F139" s="53"/>
      <c r="G139" s="46"/>
      <c r="H139" s="47"/>
    </row>
    <row r="140" spans="1:9" s="48" customFormat="1" ht="20.25">
      <c r="A140" s="53"/>
      <c r="B140" s="121"/>
      <c r="C140" s="53"/>
      <c r="D140" s="53"/>
      <c r="E140" s="53"/>
      <c r="F140" s="53"/>
      <c r="G140" s="46"/>
      <c r="H140" s="47"/>
    </row>
    <row r="141" spans="1:9" s="48" customFormat="1" ht="20.25">
      <c r="A141" s="53"/>
      <c r="B141" s="121"/>
      <c r="C141" s="53"/>
      <c r="D141" s="53"/>
      <c r="E141" s="53"/>
      <c r="F141" s="53"/>
      <c r="G141" s="46"/>
      <c r="H141" s="47"/>
    </row>
    <row r="142" spans="1:9" s="48" customFormat="1" ht="20.25">
      <c r="A142" s="53"/>
      <c r="B142" s="121"/>
      <c r="C142" s="53"/>
      <c r="D142" s="53"/>
      <c r="E142" s="53"/>
      <c r="F142" s="53"/>
      <c r="G142" s="46"/>
      <c r="H142" s="47"/>
    </row>
    <row r="143" spans="1:9" s="48" customFormat="1" ht="20.25">
      <c r="A143" s="53"/>
      <c r="B143" s="121"/>
      <c r="C143" s="53"/>
      <c r="D143" s="53"/>
      <c r="E143" s="53"/>
      <c r="F143" s="53"/>
      <c r="G143" s="46"/>
      <c r="H143" s="47"/>
    </row>
    <row r="144" spans="1:9" s="48" customFormat="1" ht="20.25">
      <c r="A144" s="53"/>
      <c r="B144" s="121"/>
      <c r="C144" s="53"/>
      <c r="D144" s="53"/>
      <c r="E144" s="53"/>
      <c r="F144" s="53"/>
      <c r="G144" s="46"/>
      <c r="H144" s="47"/>
    </row>
    <row r="145" spans="1:8" s="48" customFormat="1" ht="20.25">
      <c r="A145" s="53"/>
      <c r="B145" s="121"/>
      <c r="C145" s="53"/>
      <c r="D145" s="53"/>
      <c r="E145" s="53"/>
      <c r="F145" s="53"/>
      <c r="G145" s="46"/>
      <c r="H145" s="47"/>
    </row>
    <row r="146" spans="1:8" s="48" customFormat="1" ht="20.25">
      <c r="A146" s="53"/>
      <c r="B146" s="121"/>
      <c r="C146" s="53"/>
      <c r="D146" s="53"/>
      <c r="E146" s="53"/>
      <c r="F146" s="53"/>
      <c r="G146" s="46"/>
      <c r="H146" s="47"/>
    </row>
    <row r="147" spans="1:8" s="48" customFormat="1" ht="20.25">
      <c r="A147" s="53"/>
      <c r="B147" s="121"/>
      <c r="C147" s="53"/>
      <c r="D147" s="53"/>
      <c r="E147" s="53"/>
      <c r="F147" s="53"/>
      <c r="G147" s="46"/>
      <c r="H147" s="47"/>
    </row>
    <row r="148" spans="1:8" s="48" customFormat="1" ht="20.25">
      <c r="A148" s="53"/>
      <c r="B148" s="121"/>
      <c r="C148" s="53"/>
      <c r="D148" s="53"/>
      <c r="E148" s="53"/>
      <c r="F148" s="53"/>
      <c r="G148" s="46"/>
      <c r="H148" s="47"/>
    </row>
    <row r="149" spans="1:8" s="48" customFormat="1" ht="20.25">
      <c r="A149" s="53"/>
      <c r="B149" s="121"/>
      <c r="C149" s="53"/>
      <c r="D149" s="53"/>
      <c r="E149" s="53"/>
      <c r="F149" s="53"/>
      <c r="G149" s="46"/>
      <c r="H149" s="47"/>
    </row>
    <row r="150" spans="1:8" s="48" customFormat="1" ht="20.25">
      <c r="A150" s="53"/>
      <c r="B150" s="121"/>
      <c r="C150" s="53"/>
      <c r="D150" s="53"/>
      <c r="E150" s="53"/>
      <c r="F150" s="53"/>
      <c r="G150" s="46"/>
      <c r="H150" s="47"/>
    </row>
    <row r="151" spans="1:8" s="48" customFormat="1" ht="20.25">
      <c r="A151" s="53"/>
      <c r="B151" s="121"/>
      <c r="C151" s="53"/>
      <c r="D151" s="53"/>
      <c r="E151" s="53"/>
      <c r="F151" s="53"/>
      <c r="G151" s="46"/>
      <c r="H151" s="47"/>
    </row>
    <row r="152" spans="1:8" s="48" customFormat="1" ht="20.25">
      <c r="A152" s="53"/>
      <c r="B152" s="121"/>
      <c r="C152" s="53"/>
      <c r="D152" s="53"/>
      <c r="E152" s="53"/>
      <c r="F152" s="53"/>
      <c r="G152" s="46"/>
      <c r="H152" s="47"/>
    </row>
    <row r="153" spans="1:8" s="48" customFormat="1" ht="20.25">
      <c r="A153" s="53"/>
      <c r="B153" s="121"/>
      <c r="C153" s="53"/>
      <c r="D153" s="53"/>
      <c r="E153" s="53"/>
      <c r="F153" s="53"/>
      <c r="G153" s="46"/>
      <c r="H153" s="47"/>
    </row>
    <row r="154" spans="1:8" s="48" customFormat="1" ht="20.25">
      <c r="A154" s="53"/>
      <c r="B154" s="121"/>
      <c r="C154" s="53"/>
      <c r="D154" s="53"/>
      <c r="E154" s="53"/>
      <c r="F154" s="53"/>
      <c r="G154" s="46"/>
      <c r="H154" s="47"/>
    </row>
    <row r="155" spans="1:8" s="48" customFormat="1" ht="20.25">
      <c r="A155" s="53"/>
      <c r="B155" s="121"/>
      <c r="C155" s="53"/>
      <c r="D155" s="53"/>
      <c r="E155" s="53"/>
      <c r="F155" s="53"/>
      <c r="G155" s="46"/>
      <c r="H155" s="47"/>
    </row>
    <row r="156" spans="1:8" s="48" customFormat="1" ht="20.25">
      <c r="A156" s="53"/>
      <c r="B156" s="121"/>
      <c r="C156" s="53"/>
      <c r="D156" s="53"/>
      <c r="E156" s="53"/>
      <c r="F156" s="53"/>
      <c r="G156" s="46"/>
      <c r="H156" s="47"/>
    </row>
    <row r="157" spans="1:8" s="48" customFormat="1" ht="20.25">
      <c r="A157" s="53"/>
      <c r="B157" s="121"/>
      <c r="C157" s="53"/>
      <c r="D157" s="53"/>
      <c r="E157" s="53"/>
      <c r="F157" s="53"/>
      <c r="G157" s="46"/>
      <c r="H157" s="47"/>
    </row>
    <row r="158" spans="1:8" s="48" customFormat="1" ht="20.25">
      <c r="A158" s="53"/>
      <c r="B158" s="121"/>
      <c r="C158" s="53"/>
      <c r="D158" s="53"/>
      <c r="E158" s="53"/>
      <c r="F158" s="53"/>
      <c r="G158" s="46"/>
      <c r="H158" s="47"/>
    </row>
    <row r="159" spans="1:8" s="48" customFormat="1" ht="20.25">
      <c r="A159" s="53"/>
      <c r="B159" s="121"/>
      <c r="C159" s="53"/>
      <c r="D159" s="53"/>
      <c r="E159" s="53"/>
      <c r="F159" s="53"/>
      <c r="G159" s="46"/>
      <c r="H159" s="47"/>
    </row>
    <row r="160" spans="1:8" s="48" customFormat="1" ht="20.25">
      <c r="A160" s="53"/>
      <c r="B160" s="121"/>
      <c r="C160" s="53"/>
      <c r="D160" s="53"/>
      <c r="E160" s="53"/>
      <c r="F160" s="53"/>
      <c r="G160" s="46"/>
      <c r="H160" s="47"/>
    </row>
    <row r="161" spans="1:8" s="48" customFormat="1" ht="20.25">
      <c r="A161" s="53"/>
      <c r="B161" s="121"/>
      <c r="C161" s="53"/>
      <c r="D161" s="53"/>
      <c r="E161" s="53"/>
      <c r="F161" s="53"/>
      <c r="G161" s="46"/>
      <c r="H161" s="47"/>
    </row>
    <row r="162" spans="1:8" s="48" customFormat="1" ht="20.25">
      <c r="A162" s="53" t="s">
        <v>353</v>
      </c>
      <c r="B162" s="53"/>
      <c r="C162" s="53"/>
      <c r="D162" s="53"/>
      <c r="E162" s="53"/>
      <c r="F162" s="53"/>
      <c r="G162" s="46"/>
      <c r="H162" s="47"/>
    </row>
    <row r="163" spans="1:8" s="48" customFormat="1" ht="20.25">
      <c r="A163" s="53"/>
      <c r="B163" s="53"/>
      <c r="C163" s="53"/>
      <c r="D163" s="53"/>
      <c r="E163" s="53"/>
      <c r="F163" s="53"/>
      <c r="G163" s="46"/>
      <c r="H163" s="47"/>
    </row>
    <row r="164" spans="1:8" s="43" customFormat="1" ht="24.75" customHeight="1">
      <c r="A164" s="49"/>
      <c r="B164" s="45"/>
      <c r="C164" s="44"/>
      <c r="D164" s="44"/>
      <c r="E164" s="44"/>
      <c r="F164" s="44"/>
      <c r="G164" s="116"/>
      <c r="H164" s="117"/>
    </row>
    <row r="165" spans="1:8" ht="24.75" customHeight="1">
      <c r="A165" s="44"/>
      <c r="B165" s="50"/>
      <c r="C165" s="51"/>
      <c r="D165" s="44"/>
      <c r="E165" s="44"/>
      <c r="F165" s="44"/>
      <c r="G165" s="41"/>
      <c r="H165" s="41"/>
    </row>
    <row r="166" spans="1:8" ht="24.75" customHeight="1">
      <c r="A166" s="44"/>
      <c r="B166" s="50"/>
      <c r="C166" s="51"/>
      <c r="D166" s="44"/>
      <c r="E166" s="44"/>
      <c r="F166" s="44"/>
      <c r="G166" s="41"/>
      <c r="H166" s="41"/>
    </row>
    <row r="167" spans="1:8" ht="24.75" customHeight="1">
      <c r="A167" s="44"/>
      <c r="B167" s="52"/>
      <c r="C167" s="51"/>
      <c r="D167" s="44"/>
      <c r="E167" s="44"/>
      <c r="F167" s="44"/>
      <c r="G167" s="41"/>
      <c r="H167" s="41"/>
    </row>
    <row r="168" spans="1:8" ht="24.75" customHeight="1">
      <c r="A168" s="41"/>
      <c r="B168" s="50"/>
      <c r="C168" s="51"/>
      <c r="D168" s="44"/>
      <c r="E168" s="44"/>
      <c r="F168" s="44"/>
      <c r="G168" s="41"/>
      <c r="H168" s="41"/>
    </row>
    <row r="169" spans="1:8" ht="24.75" customHeight="1">
      <c r="A169" s="44"/>
      <c r="B169" s="52"/>
      <c r="C169" s="51"/>
      <c r="D169" s="44"/>
      <c r="E169" s="44"/>
      <c r="F169" s="44"/>
      <c r="G169" s="609"/>
      <c r="H169" s="609"/>
    </row>
    <row r="170" spans="1:8" ht="24.75" customHeight="1">
      <c r="A170" s="41"/>
      <c r="B170" s="52"/>
      <c r="C170" s="51"/>
      <c r="D170" s="44"/>
      <c r="E170" s="44"/>
      <c r="F170" s="44"/>
      <c r="G170" s="41"/>
      <c r="H170" s="41"/>
    </row>
    <row r="171" spans="1:8" ht="24.75" customHeight="1">
      <c r="A171" s="44"/>
      <c r="B171" s="52"/>
      <c r="C171" s="51"/>
      <c r="D171" s="44"/>
      <c r="E171" s="44"/>
      <c r="F171" s="44"/>
      <c r="G171" s="609"/>
      <c r="H171" s="609"/>
    </row>
    <row r="172" spans="1:8" ht="24.75" customHeight="1">
      <c r="A172" s="41"/>
      <c r="B172" s="52"/>
      <c r="C172" s="51"/>
      <c r="D172" s="44"/>
      <c r="E172" s="44"/>
      <c r="F172" s="44"/>
      <c r="G172" s="41"/>
      <c r="H172" s="41"/>
    </row>
    <row r="173" spans="1:8" ht="24.75" customHeight="1">
      <c r="A173" s="41"/>
      <c r="B173" s="52"/>
      <c r="C173" s="51"/>
      <c r="D173" s="44"/>
      <c r="E173" s="44"/>
      <c r="F173" s="44"/>
      <c r="G173" s="41"/>
      <c r="H173" s="41"/>
    </row>
    <row r="174" spans="1:8" ht="24.75" customHeight="1">
      <c r="A174" s="41"/>
      <c r="B174" s="45"/>
      <c r="C174" s="44"/>
      <c r="D174" s="44"/>
      <c r="E174" s="44"/>
      <c r="F174" s="44"/>
      <c r="G174" s="41"/>
      <c r="H174" s="41"/>
    </row>
    <row r="175" spans="1:8" ht="24.75" customHeight="1">
      <c r="A175" s="49"/>
      <c r="B175" s="41"/>
      <c r="C175" s="41"/>
      <c r="D175" s="41"/>
      <c r="E175" s="41"/>
      <c r="F175" s="41"/>
      <c r="G175" s="41"/>
      <c r="H175" s="41"/>
    </row>
    <row r="176" spans="1:8" ht="24.75" customHeight="1">
      <c r="A176" s="49"/>
      <c r="B176" s="41"/>
      <c r="C176" s="41"/>
      <c r="D176" s="41"/>
      <c r="E176" s="41"/>
      <c r="F176" s="41"/>
      <c r="G176" s="41"/>
      <c r="H176" s="41"/>
    </row>
    <row r="177" spans="1:8" s="48" customFormat="1" ht="22.5" customHeight="1">
      <c r="A177" s="115" t="s">
        <v>354</v>
      </c>
      <c r="B177" s="115"/>
      <c r="C177" s="115"/>
      <c r="D177" s="115"/>
      <c r="E177" s="115"/>
      <c r="F177" s="115"/>
      <c r="G177" s="115"/>
      <c r="H177" s="115"/>
    </row>
    <row r="178" spans="1:8" ht="9.75" customHeight="1">
      <c r="A178" s="67"/>
      <c r="B178" s="67"/>
      <c r="C178" s="67"/>
      <c r="D178" s="67"/>
      <c r="E178" s="67"/>
      <c r="F178" s="67"/>
      <c r="G178" s="67"/>
      <c r="H178" s="67"/>
    </row>
    <row r="179" spans="1:8" ht="17.25" customHeight="1">
      <c r="A179" s="67"/>
      <c r="B179" s="67"/>
      <c r="C179" s="67"/>
      <c r="D179" s="67"/>
      <c r="E179" s="67"/>
      <c r="F179" s="67"/>
      <c r="G179" s="67"/>
      <c r="H179" s="67"/>
    </row>
    <row r="180" spans="1:8" ht="17.25" customHeight="1">
      <c r="A180" s="67"/>
      <c r="B180" s="67"/>
      <c r="C180" s="67"/>
      <c r="D180" s="67"/>
      <c r="E180" s="67"/>
      <c r="F180" s="67"/>
      <c r="G180" s="67"/>
      <c r="H180" s="67"/>
    </row>
    <row r="181" spans="1:8" ht="17.25" customHeight="1">
      <c r="A181" s="67"/>
      <c r="B181" s="67"/>
      <c r="C181" s="67"/>
      <c r="D181" s="67"/>
      <c r="E181" s="67"/>
      <c r="F181" s="67"/>
      <c r="G181" s="67"/>
      <c r="H181" s="67"/>
    </row>
    <row r="182" spans="1:8" ht="17.25" customHeight="1">
      <c r="A182" s="67"/>
      <c r="B182" s="67"/>
      <c r="C182" s="67"/>
      <c r="D182" s="67"/>
      <c r="E182" s="67"/>
      <c r="F182" s="67"/>
      <c r="G182" s="67"/>
      <c r="H182" s="67"/>
    </row>
    <row r="183" spans="1:8" ht="17.25" customHeight="1">
      <c r="A183" s="67"/>
      <c r="B183" s="67"/>
      <c r="C183" s="67"/>
      <c r="D183" s="67"/>
      <c r="E183" s="67"/>
      <c r="F183" s="67"/>
      <c r="G183" s="67"/>
      <c r="H183" s="67"/>
    </row>
    <row r="184" spans="1:8" ht="17.25" customHeight="1">
      <c r="A184" s="67"/>
      <c r="B184" s="67"/>
      <c r="C184" s="67"/>
      <c r="D184" s="67"/>
      <c r="E184" s="67"/>
      <c r="F184" s="67"/>
      <c r="G184" s="67"/>
      <c r="H184" s="67"/>
    </row>
    <row r="185" spans="1:8" ht="17.25" customHeight="1">
      <c r="A185" s="67"/>
      <c r="B185" s="67"/>
      <c r="C185" s="67"/>
      <c r="D185" s="67"/>
      <c r="E185" s="67"/>
      <c r="F185" s="67"/>
      <c r="G185" s="67"/>
      <c r="H185" s="67"/>
    </row>
    <row r="186" spans="1:8" ht="17.25" customHeight="1">
      <c r="A186" s="67"/>
      <c r="B186" s="67"/>
      <c r="C186" s="67"/>
      <c r="D186" s="67"/>
      <c r="E186" s="67"/>
      <c r="F186" s="67"/>
      <c r="G186" s="67"/>
      <c r="H186" s="67"/>
    </row>
    <row r="187" spans="1:8" ht="17.25">
      <c r="A187" s="67"/>
      <c r="B187" s="67"/>
      <c r="C187" s="67"/>
      <c r="D187" s="67"/>
      <c r="E187" s="67"/>
      <c r="F187" s="67"/>
      <c r="G187" s="67"/>
      <c r="H187" s="67"/>
    </row>
    <row r="188" spans="1:8" ht="17.25">
      <c r="A188" s="67"/>
      <c r="B188" s="67"/>
      <c r="C188" s="67"/>
      <c r="D188" s="67"/>
      <c r="E188" s="67"/>
      <c r="F188" s="67"/>
      <c r="G188" s="67"/>
      <c r="H188" s="67"/>
    </row>
    <row r="189" spans="1:8" ht="17.25">
      <c r="A189" s="67"/>
      <c r="B189" s="67"/>
      <c r="C189" s="67"/>
      <c r="D189" s="67"/>
      <c r="E189" s="67"/>
      <c r="F189" s="67"/>
      <c r="G189" s="67"/>
      <c r="H189" s="67"/>
    </row>
    <row r="190" spans="1:8" ht="1.5" customHeight="1">
      <c r="A190" s="67"/>
      <c r="B190" s="67"/>
      <c r="C190" s="67"/>
      <c r="D190" s="67"/>
      <c r="E190" s="67"/>
      <c r="F190" s="67"/>
      <c r="G190" s="67"/>
      <c r="H190" s="67"/>
    </row>
    <row r="191" spans="1:8" ht="17.25">
      <c r="A191" s="67"/>
      <c r="B191" s="67"/>
      <c r="C191" s="67"/>
      <c r="D191" s="67"/>
      <c r="E191" s="67"/>
      <c r="F191" s="67"/>
      <c r="G191" s="67"/>
      <c r="H191" s="67"/>
    </row>
    <row r="192" spans="1:8" ht="17.25">
      <c r="A192" s="67"/>
      <c r="B192" s="67"/>
      <c r="C192" s="67"/>
      <c r="D192" s="67"/>
      <c r="E192" s="67"/>
      <c r="F192" s="67"/>
      <c r="G192" s="67"/>
      <c r="H192" s="67"/>
    </row>
    <row r="193" spans="1:8" ht="17.25">
      <c r="A193" s="67"/>
      <c r="B193" s="67"/>
      <c r="C193" s="67"/>
      <c r="D193" s="67"/>
      <c r="E193" s="67"/>
      <c r="F193" s="67"/>
      <c r="G193" s="67"/>
      <c r="H193" s="67"/>
    </row>
    <row r="194" spans="1:8" ht="17.25">
      <c r="A194" s="67"/>
      <c r="B194" s="67"/>
      <c r="C194" s="67"/>
      <c r="D194" s="67"/>
      <c r="E194" s="67"/>
      <c r="F194" s="67"/>
      <c r="G194" s="67"/>
      <c r="H194" s="67"/>
    </row>
    <row r="195" spans="1:8" ht="17.25">
      <c r="A195" s="67"/>
      <c r="B195" s="67"/>
      <c r="C195" s="67"/>
      <c r="D195" s="67"/>
      <c r="E195" s="67"/>
      <c r="F195" s="67"/>
      <c r="G195" s="67"/>
      <c r="H195" s="67"/>
    </row>
    <row r="196" spans="1:8" ht="17.25">
      <c r="A196" s="67"/>
      <c r="B196" s="67"/>
      <c r="C196" s="67"/>
      <c r="D196" s="67"/>
      <c r="E196" s="67"/>
      <c r="F196" s="67"/>
      <c r="G196" s="67"/>
      <c r="H196" s="67"/>
    </row>
    <row r="197" spans="1:8" ht="17.25">
      <c r="A197" s="67"/>
      <c r="B197" s="67"/>
      <c r="C197" s="67"/>
      <c r="D197" s="67"/>
      <c r="E197" s="67"/>
      <c r="F197" s="67"/>
      <c r="G197" s="67"/>
      <c r="H197" s="67"/>
    </row>
    <row r="198" spans="1:8" ht="17.25">
      <c r="A198" s="67"/>
      <c r="B198" s="67"/>
      <c r="C198" s="67"/>
      <c r="D198" s="67"/>
      <c r="E198" s="67"/>
      <c r="F198" s="67"/>
      <c r="G198" s="67"/>
      <c r="H198" s="67"/>
    </row>
    <row r="199" spans="1:8" ht="17.25">
      <c r="A199" s="67"/>
      <c r="B199" s="67"/>
      <c r="C199" s="67"/>
      <c r="D199" s="67"/>
      <c r="E199" s="67"/>
      <c r="F199" s="67"/>
      <c r="G199" s="67"/>
      <c r="H199" s="67"/>
    </row>
    <row r="200" spans="1:8" ht="17.25">
      <c r="A200" s="67"/>
      <c r="B200" s="67"/>
      <c r="C200" s="67"/>
      <c r="D200" s="67"/>
      <c r="E200" s="67"/>
      <c r="F200" s="67"/>
      <c r="G200" s="67"/>
      <c r="H200" s="67"/>
    </row>
    <row r="201" spans="1:8">
      <c r="A201" s="66"/>
      <c r="B201" s="66"/>
      <c r="C201" s="66"/>
      <c r="D201" s="66"/>
      <c r="E201" s="66"/>
      <c r="F201" s="66"/>
      <c r="G201" s="66"/>
      <c r="H201" s="66"/>
    </row>
    <row r="202" spans="1:8">
      <c r="A202" s="66"/>
      <c r="B202" s="66"/>
      <c r="C202" s="66"/>
      <c r="D202" s="66"/>
      <c r="E202" s="66"/>
      <c r="F202" s="66"/>
      <c r="G202" s="66"/>
      <c r="H202" s="66"/>
    </row>
    <row r="203" spans="1:8">
      <c r="A203" s="66"/>
      <c r="B203" s="66"/>
      <c r="C203" s="66"/>
      <c r="D203" s="66"/>
      <c r="E203" s="66"/>
      <c r="F203" s="66"/>
      <c r="G203" s="66"/>
      <c r="H203" s="66"/>
    </row>
    <row r="204" spans="1:8">
      <c r="A204" s="66"/>
      <c r="B204" s="66"/>
      <c r="C204" s="66"/>
      <c r="D204" s="66"/>
      <c r="E204" s="66"/>
      <c r="F204" s="66"/>
      <c r="G204" s="66"/>
      <c r="H204" s="66"/>
    </row>
    <row r="205" spans="1:8">
      <c r="A205" s="66"/>
      <c r="B205" s="66"/>
      <c r="C205" s="66"/>
      <c r="D205" s="66"/>
      <c r="E205" s="66"/>
      <c r="F205" s="66"/>
      <c r="G205" s="66"/>
      <c r="H205" s="66"/>
    </row>
    <row r="206" spans="1:8">
      <c r="A206" s="66"/>
      <c r="B206" s="66"/>
      <c r="C206" s="66"/>
      <c r="D206" s="66"/>
      <c r="E206" s="66"/>
      <c r="F206" s="66"/>
      <c r="G206" s="66"/>
      <c r="H206" s="66"/>
    </row>
    <row r="207" spans="1:8">
      <c r="A207" s="66"/>
      <c r="B207" s="66"/>
      <c r="C207" s="66"/>
      <c r="D207" s="66"/>
      <c r="E207" s="66"/>
      <c r="F207" s="66"/>
      <c r="G207" s="66"/>
      <c r="H207" s="66"/>
    </row>
    <row r="208" spans="1:8">
      <c r="A208" s="66"/>
      <c r="B208" s="66"/>
      <c r="C208" s="66"/>
      <c r="D208" s="66"/>
      <c r="E208" s="66"/>
      <c r="F208" s="66"/>
      <c r="G208" s="66"/>
      <c r="H208" s="66"/>
    </row>
    <row r="209" spans="1:8">
      <c r="A209" s="66"/>
      <c r="B209" s="66"/>
      <c r="C209" s="66"/>
      <c r="D209" s="66"/>
      <c r="E209" s="66"/>
      <c r="F209" s="66"/>
      <c r="G209" s="66"/>
      <c r="H209" s="66"/>
    </row>
    <row r="210" spans="1:8">
      <c r="A210" s="66"/>
      <c r="B210" s="66"/>
      <c r="C210" s="66"/>
      <c r="D210" s="66"/>
      <c r="E210" s="66"/>
      <c r="F210" s="66"/>
      <c r="G210" s="66"/>
      <c r="H210" s="66"/>
    </row>
    <row r="211" spans="1:8">
      <c r="A211" s="66"/>
      <c r="B211" s="66"/>
      <c r="C211" s="66"/>
      <c r="D211" s="66"/>
      <c r="E211" s="66"/>
      <c r="F211" s="66"/>
      <c r="G211" s="66"/>
      <c r="H211" s="66"/>
    </row>
    <row r="212" spans="1:8">
      <c r="A212" s="66"/>
      <c r="B212" s="66"/>
      <c r="C212" s="66"/>
      <c r="D212" s="66"/>
      <c r="E212" s="66"/>
      <c r="F212" s="66"/>
      <c r="G212" s="66"/>
      <c r="H212" s="66"/>
    </row>
    <row r="213" spans="1:8">
      <c r="A213" s="66"/>
      <c r="B213" s="66"/>
      <c r="C213" s="66"/>
      <c r="D213" s="66"/>
      <c r="E213" s="66"/>
      <c r="F213" s="66"/>
      <c r="G213" s="66"/>
      <c r="H213" s="66"/>
    </row>
    <row r="214" spans="1:8">
      <c r="A214" s="66"/>
      <c r="B214" s="66"/>
      <c r="C214" s="66"/>
      <c r="D214" s="66"/>
      <c r="E214" s="66"/>
      <c r="F214" s="66"/>
      <c r="G214" s="66"/>
      <c r="H214" s="66"/>
    </row>
    <row r="215" spans="1:8">
      <c r="A215" s="66"/>
      <c r="B215" s="66"/>
      <c r="C215" s="66"/>
      <c r="D215" s="66"/>
      <c r="E215" s="66"/>
      <c r="F215" s="66"/>
      <c r="G215" s="66"/>
      <c r="H215" s="66"/>
    </row>
    <row r="216" spans="1:8">
      <c r="A216" s="66"/>
      <c r="B216" s="66"/>
      <c r="C216" s="66"/>
      <c r="D216" s="66"/>
      <c r="E216" s="66"/>
      <c r="F216" s="66"/>
      <c r="G216" s="66"/>
      <c r="H216" s="66"/>
    </row>
    <row r="217" spans="1:8">
      <c r="A217" s="66"/>
      <c r="B217" s="66"/>
      <c r="C217" s="66"/>
      <c r="D217" s="66"/>
      <c r="E217" s="66"/>
      <c r="F217" s="66"/>
      <c r="G217" s="66"/>
      <c r="H217" s="66"/>
    </row>
    <row r="218" spans="1:8">
      <c r="A218" s="66"/>
      <c r="B218" s="66"/>
      <c r="C218" s="66"/>
      <c r="D218" s="66"/>
      <c r="E218" s="66"/>
      <c r="F218" s="66"/>
      <c r="G218" s="66"/>
      <c r="H218" s="66"/>
    </row>
    <row r="219" spans="1:8">
      <c r="A219" s="66"/>
      <c r="B219" s="66"/>
      <c r="C219" s="66"/>
      <c r="D219" s="66"/>
      <c r="E219" s="66"/>
      <c r="F219" s="66"/>
      <c r="G219" s="66"/>
      <c r="H219" s="66"/>
    </row>
    <row r="220" spans="1:8">
      <c r="A220" s="66"/>
      <c r="B220" s="66"/>
      <c r="C220" s="66"/>
      <c r="D220" s="66"/>
      <c r="E220" s="66"/>
      <c r="F220" s="66"/>
      <c r="G220" s="66"/>
      <c r="H220" s="66"/>
    </row>
    <row r="221" spans="1:8">
      <c r="A221" s="66"/>
      <c r="B221" s="66"/>
      <c r="C221" s="66"/>
      <c r="D221" s="66"/>
      <c r="E221" s="66"/>
      <c r="F221" s="66"/>
      <c r="G221" s="66"/>
      <c r="H221" s="66"/>
    </row>
    <row r="222" spans="1:8">
      <c r="A222" s="66"/>
      <c r="B222" s="66"/>
      <c r="C222" s="66"/>
      <c r="D222" s="66"/>
      <c r="E222" s="66"/>
      <c r="F222" s="66"/>
      <c r="G222" s="66"/>
      <c r="H222" s="66"/>
    </row>
    <row r="223" spans="1:8">
      <c r="A223" s="66"/>
      <c r="B223" s="66"/>
      <c r="C223" s="66"/>
      <c r="D223" s="66"/>
      <c r="E223" s="66"/>
      <c r="F223" s="66"/>
      <c r="G223" s="66"/>
      <c r="H223" s="66"/>
    </row>
    <row r="224" spans="1:8">
      <c r="A224" s="66"/>
      <c r="B224" s="66"/>
      <c r="C224" s="66"/>
      <c r="D224" s="66"/>
      <c r="E224" s="66"/>
      <c r="F224" s="66"/>
      <c r="G224" s="66"/>
      <c r="H224" s="66"/>
    </row>
    <row r="225" spans="1:8">
      <c r="A225" s="66"/>
      <c r="B225" s="66"/>
      <c r="C225" s="66"/>
      <c r="D225" s="66"/>
      <c r="E225" s="66"/>
      <c r="F225" s="66"/>
      <c r="G225" s="66"/>
      <c r="H225" s="66"/>
    </row>
    <row r="226" spans="1:8">
      <c r="A226" s="66"/>
      <c r="B226" s="66"/>
      <c r="C226" s="66"/>
      <c r="D226" s="66"/>
      <c r="E226" s="66"/>
      <c r="F226" s="66"/>
      <c r="G226" s="66"/>
      <c r="H226" s="66"/>
    </row>
    <row r="227" spans="1:8">
      <c r="A227" s="66"/>
      <c r="B227" s="66"/>
      <c r="C227" s="66"/>
      <c r="D227" s="66"/>
      <c r="E227" s="66"/>
      <c r="F227" s="66"/>
      <c r="G227" s="66"/>
      <c r="H227" s="66"/>
    </row>
    <row r="228" spans="1:8">
      <c r="A228" s="66"/>
      <c r="B228" s="66"/>
      <c r="C228" s="66"/>
      <c r="D228" s="66"/>
      <c r="E228" s="66"/>
      <c r="F228" s="66"/>
      <c r="G228" s="66"/>
      <c r="H228" s="66"/>
    </row>
    <row r="229" spans="1:8">
      <c r="A229" s="66"/>
      <c r="B229" s="66"/>
      <c r="C229" s="66"/>
      <c r="D229" s="66"/>
      <c r="E229" s="66"/>
      <c r="F229" s="66"/>
      <c r="G229" s="66"/>
      <c r="H229" s="66"/>
    </row>
    <row r="230" spans="1:8">
      <c r="A230" s="66"/>
      <c r="B230" s="66"/>
      <c r="C230" s="66"/>
      <c r="D230" s="66"/>
      <c r="E230" s="66"/>
      <c r="F230" s="66"/>
      <c r="G230" s="66"/>
      <c r="H230" s="66"/>
    </row>
    <row r="231" spans="1:8">
      <c r="A231" s="66"/>
      <c r="B231" s="66"/>
      <c r="C231" s="66"/>
      <c r="D231" s="66"/>
      <c r="E231" s="66"/>
      <c r="F231" s="66"/>
      <c r="G231" s="66"/>
      <c r="H231" s="66"/>
    </row>
    <row r="232" spans="1:8">
      <c r="A232" s="66"/>
      <c r="B232" s="66"/>
      <c r="C232" s="66"/>
      <c r="D232" s="66"/>
      <c r="E232" s="66"/>
      <c r="F232" s="66"/>
      <c r="G232" s="66"/>
      <c r="H232" s="66"/>
    </row>
    <row r="233" spans="1:8">
      <c r="A233" s="66"/>
      <c r="B233" s="66"/>
      <c r="C233" s="66"/>
      <c r="D233" s="66"/>
      <c r="E233" s="66"/>
      <c r="F233" s="66"/>
      <c r="G233" s="66"/>
      <c r="H233" s="66"/>
    </row>
    <row r="234" spans="1:8">
      <c r="A234" s="66"/>
      <c r="B234" s="66"/>
      <c r="C234" s="66"/>
      <c r="D234" s="66"/>
      <c r="E234" s="66"/>
      <c r="F234" s="66"/>
      <c r="G234" s="66"/>
      <c r="H234" s="66"/>
    </row>
    <row r="235" spans="1:8">
      <c r="A235" s="66"/>
      <c r="B235" s="66"/>
      <c r="C235" s="66"/>
      <c r="D235" s="66"/>
      <c r="E235" s="66"/>
      <c r="F235" s="66"/>
      <c r="G235" s="66"/>
      <c r="H235" s="66"/>
    </row>
    <row r="236" spans="1:8">
      <c r="A236" s="66"/>
      <c r="B236" s="66"/>
      <c r="C236" s="66"/>
      <c r="D236" s="66"/>
      <c r="E236" s="66"/>
      <c r="F236" s="66"/>
      <c r="G236" s="66"/>
      <c r="H236" s="66"/>
    </row>
    <row r="237" spans="1:8">
      <c r="A237" s="66"/>
      <c r="B237" s="66"/>
      <c r="C237" s="66"/>
      <c r="D237" s="66"/>
      <c r="E237" s="66"/>
      <c r="F237" s="66"/>
      <c r="G237" s="66"/>
      <c r="H237" s="66"/>
    </row>
    <row r="238" spans="1:8">
      <c r="A238" s="66"/>
      <c r="B238" s="66"/>
      <c r="C238" s="66"/>
      <c r="D238" s="66"/>
      <c r="E238" s="66"/>
      <c r="F238" s="66"/>
      <c r="G238" s="66"/>
      <c r="H238" s="66"/>
    </row>
    <row r="239" spans="1:8">
      <c r="A239" s="66"/>
      <c r="B239" s="66"/>
      <c r="C239" s="66"/>
      <c r="D239" s="66"/>
      <c r="E239" s="66"/>
      <c r="F239" s="66"/>
      <c r="G239" s="66"/>
      <c r="H239" s="66"/>
    </row>
    <row r="240" spans="1:8">
      <c r="A240" s="66"/>
      <c r="B240" s="66"/>
      <c r="C240" s="66"/>
      <c r="D240" s="66"/>
      <c r="E240" s="66"/>
      <c r="F240" s="66"/>
      <c r="G240" s="66"/>
      <c r="H240" s="66"/>
    </row>
    <row r="241" spans="1:8">
      <c r="A241" s="66"/>
      <c r="B241" s="66"/>
      <c r="C241" s="66"/>
      <c r="D241" s="66"/>
      <c r="E241" s="66"/>
      <c r="F241" s="66"/>
      <c r="G241" s="66"/>
      <c r="H241" s="66"/>
    </row>
    <row r="242" spans="1:8">
      <c r="A242" s="66"/>
      <c r="B242" s="66"/>
      <c r="C242" s="66"/>
      <c r="D242" s="66"/>
      <c r="E242" s="66"/>
      <c r="F242" s="66"/>
      <c r="G242" s="66"/>
      <c r="H242" s="66"/>
    </row>
    <row r="243" spans="1:8">
      <c r="A243" s="66"/>
      <c r="B243" s="66"/>
      <c r="C243" s="66"/>
      <c r="D243" s="66"/>
      <c r="E243" s="66"/>
      <c r="F243" s="66"/>
      <c r="G243" s="66"/>
      <c r="H243" s="66"/>
    </row>
    <row r="244" spans="1:8">
      <c r="A244" s="66"/>
      <c r="B244" s="66"/>
      <c r="C244" s="66"/>
      <c r="D244" s="66"/>
      <c r="E244" s="66"/>
      <c r="F244" s="66"/>
      <c r="G244" s="66"/>
      <c r="H244" s="66"/>
    </row>
    <row r="245" spans="1:8">
      <c r="A245" s="66"/>
      <c r="B245" s="66"/>
      <c r="C245" s="66"/>
      <c r="D245" s="66"/>
      <c r="E245" s="66"/>
      <c r="F245" s="66"/>
      <c r="G245" s="66"/>
      <c r="H245" s="66"/>
    </row>
    <row r="246" spans="1:8">
      <c r="A246" s="66"/>
      <c r="B246" s="66"/>
      <c r="C246" s="66"/>
      <c r="D246" s="66"/>
      <c r="E246" s="66"/>
      <c r="F246" s="66"/>
      <c r="G246" s="66"/>
      <c r="H246" s="66"/>
    </row>
    <row r="247" spans="1:8">
      <c r="A247" s="66"/>
      <c r="B247" s="66"/>
      <c r="C247" s="66"/>
      <c r="D247" s="66"/>
      <c r="E247" s="66"/>
      <c r="F247" s="66"/>
      <c r="G247" s="66"/>
      <c r="H247" s="66"/>
    </row>
    <row r="248" spans="1:8">
      <c r="A248" s="66"/>
      <c r="B248" s="66"/>
      <c r="C248" s="66"/>
      <c r="D248" s="66"/>
      <c r="E248" s="66"/>
      <c r="F248" s="66"/>
      <c r="G248" s="66"/>
      <c r="H248" s="66"/>
    </row>
    <row r="249" spans="1:8">
      <c r="A249" s="66"/>
      <c r="B249" s="66"/>
      <c r="C249" s="66"/>
      <c r="D249" s="66"/>
      <c r="E249" s="66"/>
      <c r="F249" s="66"/>
      <c r="G249" s="66"/>
      <c r="H249" s="66"/>
    </row>
    <row r="250" spans="1:8">
      <c r="A250" s="66"/>
      <c r="B250" s="66"/>
      <c r="C250" s="66"/>
      <c r="D250" s="66"/>
      <c r="E250" s="66"/>
      <c r="F250" s="66"/>
      <c r="G250" s="66"/>
      <c r="H250" s="66"/>
    </row>
    <row r="251" spans="1:8">
      <c r="A251" s="66"/>
      <c r="B251" s="66"/>
      <c r="C251" s="66"/>
      <c r="D251" s="66"/>
      <c r="E251" s="66"/>
      <c r="F251" s="66"/>
      <c r="G251" s="66"/>
      <c r="H251" s="66"/>
    </row>
    <row r="252" spans="1:8">
      <c r="A252" s="66"/>
      <c r="B252" s="66"/>
      <c r="C252" s="66"/>
      <c r="D252" s="66"/>
      <c r="E252" s="66"/>
      <c r="F252" s="66"/>
      <c r="G252" s="66"/>
      <c r="H252" s="66"/>
    </row>
    <row r="253" spans="1:8">
      <c r="A253" s="66"/>
      <c r="B253" s="66"/>
      <c r="C253" s="66"/>
      <c r="D253" s="66"/>
      <c r="E253" s="66"/>
      <c r="F253" s="66"/>
      <c r="G253" s="66"/>
      <c r="H253" s="66"/>
    </row>
    <row r="254" spans="1:8">
      <c r="A254" s="66"/>
      <c r="B254" s="66"/>
      <c r="C254" s="66"/>
      <c r="D254" s="66"/>
      <c r="E254" s="66"/>
      <c r="F254" s="66"/>
      <c r="G254" s="66"/>
      <c r="H254" s="66"/>
    </row>
    <row r="255" spans="1:8">
      <c r="A255" s="66"/>
      <c r="B255" s="66"/>
      <c r="C255" s="66"/>
      <c r="D255" s="66"/>
      <c r="E255" s="66"/>
      <c r="F255" s="66"/>
      <c r="G255" s="66"/>
      <c r="H255" s="66"/>
    </row>
    <row r="256" spans="1:8">
      <c r="A256" s="66"/>
      <c r="B256" s="66"/>
      <c r="C256" s="66"/>
      <c r="D256" s="66"/>
      <c r="E256" s="66"/>
      <c r="F256" s="66"/>
      <c r="G256" s="66"/>
      <c r="H256" s="66"/>
    </row>
    <row r="257" spans="1:8">
      <c r="A257" s="66"/>
      <c r="B257" s="66"/>
      <c r="C257" s="66"/>
      <c r="D257" s="66"/>
      <c r="E257" s="66"/>
      <c r="F257" s="66"/>
      <c r="G257" s="66"/>
      <c r="H257" s="66"/>
    </row>
    <row r="258" spans="1:8">
      <c r="A258" s="66"/>
      <c r="B258" s="66"/>
      <c r="C258" s="66"/>
      <c r="D258" s="66"/>
      <c r="E258" s="66"/>
      <c r="F258" s="66"/>
      <c r="G258" s="66"/>
      <c r="H258" s="66"/>
    </row>
    <row r="259" spans="1:8">
      <c r="A259" s="66"/>
      <c r="B259" s="66"/>
      <c r="C259" s="66"/>
      <c r="D259" s="66"/>
      <c r="E259" s="66"/>
      <c r="F259" s="66"/>
      <c r="G259" s="66"/>
      <c r="H259" s="66"/>
    </row>
    <row r="260" spans="1:8">
      <c r="A260" s="66"/>
      <c r="B260" s="66"/>
      <c r="C260" s="66"/>
      <c r="D260" s="66"/>
      <c r="E260" s="66"/>
      <c r="F260" s="66"/>
      <c r="G260" s="66"/>
      <c r="H260" s="66"/>
    </row>
    <row r="261" spans="1:8">
      <c r="A261" s="66"/>
      <c r="B261" s="66"/>
      <c r="C261" s="66"/>
      <c r="D261" s="66"/>
      <c r="E261" s="66"/>
      <c r="F261" s="66"/>
      <c r="G261" s="66"/>
      <c r="H261" s="66"/>
    </row>
    <row r="262" spans="1:8">
      <c r="A262" s="66"/>
      <c r="B262" s="66"/>
      <c r="C262" s="66"/>
      <c r="D262" s="66"/>
      <c r="E262" s="66"/>
      <c r="F262" s="66"/>
      <c r="G262" s="66"/>
      <c r="H262" s="66"/>
    </row>
    <row r="263" spans="1:8">
      <c r="A263" s="66"/>
      <c r="B263" s="66"/>
      <c r="C263" s="66"/>
      <c r="D263" s="66"/>
      <c r="E263" s="66"/>
      <c r="F263" s="66"/>
      <c r="G263" s="66"/>
      <c r="H263" s="66"/>
    </row>
    <row r="264" spans="1:8">
      <c r="A264" s="66"/>
      <c r="B264" s="66"/>
      <c r="C264" s="66"/>
      <c r="D264" s="66"/>
      <c r="E264" s="66"/>
      <c r="F264" s="66"/>
      <c r="G264" s="66"/>
      <c r="H264" s="66"/>
    </row>
    <row r="265" spans="1:8">
      <c r="A265" s="66"/>
      <c r="B265" s="66"/>
      <c r="C265" s="66"/>
      <c r="D265" s="66"/>
      <c r="E265" s="66"/>
      <c r="F265" s="66"/>
      <c r="G265" s="66"/>
      <c r="H265" s="66"/>
    </row>
    <row r="266" spans="1:8">
      <c r="A266" s="66"/>
      <c r="B266" s="66"/>
      <c r="C266" s="66"/>
      <c r="D266" s="66"/>
      <c r="E266" s="66"/>
      <c r="F266" s="66"/>
      <c r="G266" s="66"/>
      <c r="H266" s="66"/>
    </row>
    <row r="267" spans="1:8">
      <c r="A267" s="66"/>
      <c r="B267" s="66"/>
      <c r="C267" s="66"/>
      <c r="D267" s="66"/>
      <c r="E267" s="66"/>
      <c r="F267" s="66"/>
      <c r="G267" s="66"/>
      <c r="H267" s="66"/>
    </row>
    <row r="268" spans="1:8">
      <c r="A268" s="66"/>
      <c r="B268" s="66"/>
      <c r="C268" s="66"/>
      <c r="D268" s="66"/>
      <c r="E268" s="66"/>
      <c r="F268" s="66"/>
      <c r="G268" s="66"/>
      <c r="H268" s="66"/>
    </row>
    <row r="269" spans="1:8">
      <c r="A269" s="66"/>
      <c r="B269" s="66"/>
      <c r="C269" s="66"/>
      <c r="D269" s="66"/>
      <c r="E269" s="66"/>
      <c r="F269" s="66"/>
      <c r="G269" s="66"/>
      <c r="H269" s="66"/>
    </row>
    <row r="270" spans="1:8">
      <c r="A270" s="66"/>
      <c r="B270" s="66"/>
      <c r="C270" s="66"/>
      <c r="D270" s="66"/>
      <c r="E270" s="66"/>
      <c r="F270" s="66"/>
      <c r="G270" s="66"/>
      <c r="H270" s="66"/>
    </row>
    <row r="271" spans="1:8">
      <c r="A271" s="66"/>
      <c r="B271" s="66"/>
      <c r="C271" s="66"/>
      <c r="D271" s="66"/>
      <c r="E271" s="66"/>
      <c r="F271" s="66"/>
      <c r="G271" s="66"/>
      <c r="H271" s="66"/>
    </row>
    <row r="272" spans="1:8">
      <c r="A272" s="66"/>
      <c r="B272" s="66"/>
      <c r="C272" s="66"/>
      <c r="D272" s="66"/>
      <c r="E272" s="66"/>
      <c r="F272" s="66"/>
      <c r="G272" s="66"/>
      <c r="H272" s="66"/>
    </row>
    <row r="273" spans="1:8">
      <c r="A273" s="66"/>
      <c r="B273" s="66"/>
      <c r="C273" s="66"/>
      <c r="D273" s="66"/>
      <c r="E273" s="66"/>
      <c r="F273" s="66"/>
      <c r="G273" s="66"/>
      <c r="H273" s="66"/>
    </row>
    <row r="274" spans="1:8">
      <c r="A274" s="66"/>
      <c r="B274" s="66"/>
      <c r="C274" s="66"/>
      <c r="D274" s="66"/>
      <c r="E274" s="66"/>
      <c r="F274" s="66"/>
      <c r="G274" s="66"/>
      <c r="H274" s="66"/>
    </row>
    <row r="275" spans="1:8">
      <c r="A275" s="66"/>
      <c r="B275" s="66"/>
      <c r="C275" s="66"/>
      <c r="D275" s="66"/>
      <c r="E275" s="66"/>
      <c r="F275" s="66"/>
      <c r="G275" s="66"/>
      <c r="H275" s="66"/>
    </row>
    <row r="276" spans="1:8">
      <c r="A276" s="66"/>
      <c r="B276" s="66"/>
      <c r="C276" s="66"/>
      <c r="D276" s="66"/>
      <c r="E276" s="66"/>
      <c r="F276" s="66"/>
      <c r="G276" s="66"/>
      <c r="H276" s="66"/>
    </row>
    <row r="277" spans="1:8">
      <c r="A277" s="66"/>
      <c r="B277" s="66"/>
      <c r="C277" s="66"/>
      <c r="D277" s="66"/>
      <c r="E277" s="66"/>
      <c r="F277" s="66"/>
      <c r="G277" s="66"/>
      <c r="H277" s="66"/>
    </row>
    <row r="278" spans="1:8">
      <c r="A278" s="66"/>
      <c r="B278" s="66"/>
      <c r="C278" s="66"/>
      <c r="D278" s="66"/>
      <c r="E278" s="66"/>
      <c r="F278" s="66"/>
      <c r="G278" s="66"/>
      <c r="H278" s="66"/>
    </row>
    <row r="279" spans="1:8">
      <c r="A279" s="66"/>
      <c r="B279" s="66"/>
      <c r="C279" s="66"/>
      <c r="D279" s="66"/>
      <c r="E279" s="66"/>
      <c r="F279" s="66"/>
      <c r="G279" s="66"/>
      <c r="H279" s="66"/>
    </row>
    <row r="280" spans="1:8">
      <c r="A280" s="66"/>
      <c r="B280" s="66"/>
      <c r="C280" s="66"/>
      <c r="D280" s="66"/>
      <c r="E280" s="66"/>
      <c r="F280" s="66"/>
      <c r="G280" s="66"/>
      <c r="H280" s="66"/>
    </row>
    <row r="281" spans="1:8">
      <c r="A281" s="66"/>
      <c r="B281" s="66"/>
      <c r="C281" s="66"/>
      <c r="D281" s="66"/>
      <c r="E281" s="66"/>
      <c r="F281" s="66"/>
      <c r="G281" s="66"/>
      <c r="H281" s="66"/>
    </row>
    <row r="282" spans="1:8">
      <c r="A282" s="66"/>
      <c r="B282" s="66"/>
      <c r="C282" s="66"/>
      <c r="D282" s="66"/>
      <c r="E282" s="66"/>
      <c r="F282" s="66"/>
      <c r="G282" s="66"/>
      <c r="H282" s="66"/>
    </row>
    <row r="283" spans="1:8">
      <c r="A283" s="66"/>
      <c r="B283" s="66"/>
      <c r="C283" s="66"/>
      <c r="D283" s="66"/>
      <c r="E283" s="66"/>
      <c r="F283" s="66"/>
      <c r="G283" s="66"/>
      <c r="H283" s="66"/>
    </row>
    <row r="284" spans="1:8">
      <c r="A284" s="66"/>
      <c r="B284" s="66"/>
      <c r="C284" s="66"/>
      <c r="D284" s="66"/>
      <c r="E284" s="66"/>
      <c r="F284" s="66"/>
      <c r="G284" s="66"/>
      <c r="H284" s="66"/>
    </row>
    <row r="285" spans="1:8">
      <c r="A285" s="66"/>
      <c r="B285" s="66"/>
      <c r="C285" s="66"/>
      <c r="D285" s="66"/>
      <c r="E285" s="66"/>
      <c r="F285" s="66"/>
      <c r="G285" s="66"/>
      <c r="H285" s="66"/>
    </row>
    <row r="286" spans="1:8">
      <c r="A286" s="66"/>
      <c r="B286" s="66"/>
      <c r="C286" s="66"/>
      <c r="D286" s="66"/>
      <c r="E286" s="66"/>
      <c r="F286" s="66"/>
      <c r="G286" s="66"/>
      <c r="H286" s="66"/>
    </row>
    <row r="287" spans="1:8">
      <c r="A287" s="66"/>
      <c r="B287" s="66"/>
      <c r="C287" s="66"/>
      <c r="D287" s="66"/>
      <c r="E287" s="66"/>
      <c r="F287" s="66"/>
      <c r="G287" s="66"/>
      <c r="H287" s="66"/>
    </row>
    <row r="288" spans="1:8">
      <c r="A288" s="66"/>
      <c r="B288" s="66"/>
      <c r="C288" s="66"/>
      <c r="D288" s="66"/>
      <c r="E288" s="66"/>
      <c r="F288" s="66"/>
      <c r="G288" s="66"/>
      <c r="H288" s="66"/>
    </row>
    <row r="289" spans="1:8">
      <c r="A289" s="66"/>
      <c r="B289" s="66"/>
      <c r="C289" s="66"/>
      <c r="D289" s="66"/>
      <c r="E289" s="66"/>
      <c r="F289" s="66"/>
      <c r="G289" s="66"/>
      <c r="H289" s="66"/>
    </row>
    <row r="290" spans="1:8">
      <c r="A290" s="66"/>
      <c r="B290" s="66"/>
      <c r="C290" s="66"/>
      <c r="D290" s="66"/>
      <c r="E290" s="66"/>
      <c r="F290" s="66"/>
      <c r="G290" s="66"/>
      <c r="H290" s="66"/>
    </row>
    <row r="291" spans="1:8">
      <c r="A291" s="66"/>
      <c r="B291" s="66"/>
      <c r="C291" s="66"/>
      <c r="D291" s="66"/>
      <c r="E291" s="66"/>
      <c r="F291" s="66"/>
      <c r="G291" s="66"/>
      <c r="H291" s="66"/>
    </row>
    <row r="292" spans="1:8">
      <c r="A292" s="66"/>
      <c r="B292" s="66"/>
      <c r="C292" s="66"/>
      <c r="D292" s="66"/>
      <c r="E292" s="66"/>
      <c r="F292" s="66"/>
      <c r="G292" s="66"/>
      <c r="H292" s="66"/>
    </row>
    <row r="293" spans="1:8">
      <c r="A293" s="66"/>
      <c r="B293" s="66"/>
      <c r="C293" s="66"/>
      <c r="D293" s="66"/>
      <c r="E293" s="66"/>
      <c r="F293" s="66"/>
      <c r="G293" s="66"/>
      <c r="H293" s="66"/>
    </row>
    <row r="294" spans="1:8">
      <c r="A294" s="66"/>
      <c r="B294" s="66"/>
      <c r="C294" s="66"/>
      <c r="D294" s="66"/>
      <c r="E294" s="66"/>
      <c r="F294" s="66"/>
      <c r="G294" s="66"/>
      <c r="H294" s="66"/>
    </row>
    <row r="295" spans="1:8">
      <c r="A295" s="66"/>
      <c r="B295" s="66"/>
      <c r="C295" s="66"/>
      <c r="D295" s="66"/>
      <c r="E295" s="66"/>
      <c r="F295" s="66"/>
      <c r="G295" s="66"/>
      <c r="H295" s="66"/>
    </row>
    <row r="296" spans="1:8">
      <c r="A296" s="66"/>
      <c r="B296" s="66"/>
      <c r="C296" s="66"/>
      <c r="D296" s="66"/>
      <c r="E296" s="66"/>
      <c r="F296" s="66"/>
      <c r="G296" s="66"/>
      <c r="H296" s="66"/>
    </row>
    <row r="297" spans="1:8">
      <c r="A297" s="66"/>
      <c r="B297" s="66"/>
      <c r="C297" s="66"/>
      <c r="D297" s="66"/>
      <c r="E297" s="66"/>
      <c r="F297" s="66"/>
      <c r="G297" s="66"/>
      <c r="H297" s="66"/>
    </row>
    <row r="298" spans="1:8">
      <c r="A298" s="66"/>
      <c r="B298" s="66"/>
      <c r="C298" s="66"/>
      <c r="D298" s="66"/>
      <c r="E298" s="66"/>
      <c r="F298" s="66"/>
      <c r="G298" s="66"/>
      <c r="H298" s="66"/>
    </row>
    <row r="299" spans="1:8">
      <c r="A299" s="66"/>
      <c r="B299" s="66"/>
      <c r="C299" s="66"/>
      <c r="D299" s="66"/>
      <c r="E299" s="66"/>
      <c r="F299" s="66"/>
      <c r="G299" s="66"/>
      <c r="H299" s="66"/>
    </row>
    <row r="300" spans="1:8">
      <c r="A300" s="66"/>
      <c r="B300" s="66"/>
      <c r="C300" s="66"/>
      <c r="D300" s="66"/>
      <c r="E300" s="66"/>
      <c r="F300" s="66"/>
      <c r="G300" s="66"/>
      <c r="H300" s="66"/>
    </row>
    <row r="301" spans="1:8">
      <c r="A301" s="66"/>
      <c r="B301" s="66"/>
      <c r="C301" s="66"/>
      <c r="D301" s="66"/>
      <c r="E301" s="66"/>
      <c r="F301" s="66"/>
      <c r="G301" s="66"/>
      <c r="H301" s="66"/>
    </row>
    <row r="302" spans="1:8">
      <c r="A302" s="66"/>
      <c r="B302" s="66"/>
      <c r="C302" s="66"/>
      <c r="D302" s="66"/>
      <c r="E302" s="66"/>
      <c r="F302" s="66"/>
      <c r="G302" s="66"/>
      <c r="H302" s="66"/>
    </row>
    <row r="303" spans="1:8">
      <c r="A303" s="66"/>
      <c r="B303" s="66"/>
      <c r="C303" s="66"/>
      <c r="D303" s="66"/>
      <c r="E303" s="66"/>
      <c r="F303" s="66"/>
      <c r="G303" s="66"/>
      <c r="H303" s="66"/>
    </row>
    <row r="304" spans="1:8">
      <c r="A304" s="66"/>
      <c r="B304" s="66"/>
      <c r="C304" s="66"/>
      <c r="D304" s="66"/>
      <c r="E304" s="66"/>
      <c r="F304" s="66"/>
      <c r="G304" s="66"/>
      <c r="H304" s="66"/>
    </row>
    <row r="305" spans="1:8">
      <c r="A305" s="66"/>
      <c r="B305" s="66"/>
      <c r="C305" s="66"/>
      <c r="D305" s="66"/>
      <c r="E305" s="66"/>
      <c r="F305" s="66"/>
      <c r="G305" s="66"/>
      <c r="H305" s="66"/>
    </row>
    <row r="306" spans="1:8">
      <c r="A306" s="66"/>
      <c r="B306" s="66"/>
      <c r="C306" s="66"/>
      <c r="D306" s="66"/>
      <c r="E306" s="66"/>
      <c r="F306" s="66"/>
      <c r="G306" s="66"/>
      <c r="H306" s="66"/>
    </row>
    <row r="307" spans="1:8">
      <c r="A307" s="66"/>
      <c r="B307" s="66"/>
      <c r="C307" s="66"/>
      <c r="D307" s="66"/>
      <c r="E307" s="66"/>
      <c r="F307" s="66"/>
      <c r="G307" s="66"/>
      <c r="H307" s="66"/>
    </row>
    <row r="308" spans="1:8">
      <c r="A308" s="66"/>
      <c r="B308" s="66"/>
      <c r="C308" s="66"/>
      <c r="D308" s="66"/>
      <c r="E308" s="66"/>
      <c r="F308" s="66"/>
      <c r="G308" s="66"/>
      <c r="H308" s="66"/>
    </row>
    <row r="309" spans="1:8">
      <c r="A309" s="66"/>
      <c r="B309" s="66"/>
      <c r="C309" s="66"/>
      <c r="D309" s="66"/>
      <c r="E309" s="66"/>
      <c r="F309" s="66"/>
      <c r="G309" s="66"/>
      <c r="H309" s="66"/>
    </row>
    <row r="310" spans="1:8">
      <c r="A310" s="66"/>
      <c r="B310" s="66"/>
      <c r="C310" s="66"/>
      <c r="D310" s="66"/>
      <c r="E310" s="66"/>
      <c r="F310" s="66"/>
      <c r="G310" s="66"/>
      <c r="H310" s="66"/>
    </row>
    <row r="311" spans="1:8">
      <c r="A311" s="66"/>
      <c r="B311" s="66"/>
      <c r="C311" s="66"/>
      <c r="D311" s="66"/>
      <c r="E311" s="66"/>
      <c r="F311" s="66"/>
      <c r="G311" s="66"/>
      <c r="H311" s="66"/>
    </row>
    <row r="312" spans="1:8">
      <c r="A312" s="66"/>
      <c r="B312" s="66"/>
      <c r="C312" s="66"/>
      <c r="D312" s="66"/>
      <c r="E312" s="66"/>
      <c r="F312" s="66"/>
      <c r="G312" s="66"/>
      <c r="H312" s="66"/>
    </row>
    <row r="313" spans="1:8">
      <c r="A313" s="66"/>
      <c r="B313" s="66"/>
      <c r="C313" s="66"/>
      <c r="D313" s="66"/>
      <c r="E313" s="66"/>
      <c r="F313" s="66"/>
      <c r="G313" s="66"/>
      <c r="H313" s="66"/>
    </row>
    <row r="314" spans="1:8">
      <c r="A314" s="66"/>
      <c r="B314" s="66"/>
      <c r="C314" s="66"/>
      <c r="D314" s="66"/>
      <c r="E314" s="66"/>
      <c r="F314" s="66"/>
      <c r="G314" s="66"/>
      <c r="H314" s="66"/>
    </row>
    <row r="315" spans="1:8">
      <c r="A315" s="66"/>
      <c r="B315" s="66"/>
      <c r="C315" s="66"/>
      <c r="D315" s="66"/>
      <c r="E315" s="66"/>
      <c r="F315" s="66"/>
      <c r="G315" s="66"/>
      <c r="H315" s="66"/>
    </row>
    <row r="316" spans="1:8">
      <c r="A316" s="66"/>
      <c r="B316" s="66"/>
      <c r="C316" s="66"/>
      <c r="D316" s="66"/>
      <c r="E316" s="66"/>
      <c r="F316" s="66"/>
      <c r="G316" s="66"/>
      <c r="H316" s="66"/>
    </row>
    <row r="317" spans="1:8">
      <c r="A317" s="66"/>
      <c r="B317" s="66"/>
      <c r="C317" s="66"/>
      <c r="D317" s="66"/>
      <c r="E317" s="66"/>
      <c r="F317" s="66"/>
      <c r="G317" s="66"/>
      <c r="H317" s="66"/>
    </row>
    <row r="318" spans="1:8">
      <c r="A318" s="66"/>
      <c r="B318" s="66"/>
      <c r="C318" s="66"/>
      <c r="D318" s="66"/>
      <c r="E318" s="66"/>
      <c r="F318" s="66"/>
      <c r="G318" s="66"/>
      <c r="H318" s="66"/>
    </row>
    <row r="319" spans="1:8">
      <c r="A319" s="66"/>
      <c r="B319" s="66"/>
      <c r="C319" s="66"/>
      <c r="D319" s="66"/>
      <c r="E319" s="66"/>
      <c r="F319" s="66"/>
      <c r="G319" s="66"/>
      <c r="H319" s="66"/>
    </row>
    <row r="320" spans="1:8">
      <c r="A320" s="66"/>
      <c r="B320" s="66"/>
      <c r="C320" s="66"/>
      <c r="D320" s="66"/>
      <c r="E320" s="66"/>
      <c r="F320" s="66"/>
      <c r="G320" s="66"/>
      <c r="H320" s="66"/>
    </row>
    <row r="321" spans="1:8">
      <c r="A321" s="66"/>
      <c r="B321" s="66"/>
      <c r="C321" s="66"/>
      <c r="D321" s="66"/>
      <c r="E321" s="66"/>
      <c r="F321" s="66"/>
      <c r="G321" s="66"/>
      <c r="H321" s="66"/>
    </row>
    <row r="322" spans="1:8">
      <c r="A322" s="66"/>
      <c r="B322" s="66"/>
      <c r="C322" s="66"/>
      <c r="D322" s="66"/>
      <c r="E322" s="66"/>
      <c r="F322" s="66"/>
      <c r="G322" s="66"/>
      <c r="H322" s="66"/>
    </row>
    <row r="323" spans="1:8">
      <c r="A323" s="66"/>
      <c r="B323" s="66"/>
      <c r="C323" s="66"/>
      <c r="D323" s="66"/>
      <c r="E323" s="66"/>
      <c r="F323" s="66"/>
      <c r="G323" s="66"/>
      <c r="H323" s="66"/>
    </row>
    <row r="324" spans="1:8">
      <c r="A324" s="66"/>
      <c r="B324" s="66"/>
      <c r="C324" s="66"/>
      <c r="D324" s="66"/>
      <c r="E324" s="66"/>
      <c r="F324" s="66"/>
      <c r="G324" s="66"/>
      <c r="H324" s="66"/>
    </row>
    <row r="325" spans="1:8">
      <c r="A325" s="66"/>
      <c r="B325" s="66"/>
      <c r="C325" s="66"/>
      <c r="D325" s="66"/>
      <c r="E325" s="66"/>
      <c r="F325" s="66"/>
      <c r="G325" s="66"/>
      <c r="H325" s="66"/>
    </row>
    <row r="326" spans="1:8">
      <c r="A326" s="66"/>
      <c r="B326" s="66"/>
      <c r="C326" s="66"/>
      <c r="D326" s="66"/>
      <c r="E326" s="66"/>
      <c r="F326" s="66"/>
      <c r="G326" s="66"/>
      <c r="H326" s="66"/>
    </row>
    <row r="327" spans="1:8">
      <c r="A327" s="66"/>
      <c r="B327" s="66"/>
      <c r="C327" s="66"/>
      <c r="D327" s="66"/>
      <c r="E327" s="66"/>
      <c r="F327" s="66"/>
      <c r="G327" s="66"/>
      <c r="H327" s="66"/>
    </row>
    <row r="328" spans="1:8">
      <c r="A328" s="66"/>
      <c r="B328" s="66"/>
      <c r="C328" s="66"/>
      <c r="D328" s="66"/>
      <c r="E328" s="66"/>
      <c r="F328" s="66"/>
      <c r="G328" s="66"/>
      <c r="H328" s="66"/>
    </row>
    <row r="329" spans="1:8">
      <c r="A329" s="66"/>
      <c r="B329" s="66"/>
      <c r="C329" s="66"/>
      <c r="D329" s="66"/>
      <c r="E329" s="66"/>
      <c r="F329" s="66"/>
      <c r="G329" s="66"/>
      <c r="H329" s="66"/>
    </row>
    <row r="330" spans="1:8">
      <c r="A330" s="66"/>
      <c r="B330" s="66"/>
      <c r="C330" s="66"/>
      <c r="D330" s="66"/>
      <c r="E330" s="66"/>
      <c r="F330" s="66"/>
      <c r="G330" s="66"/>
      <c r="H330" s="66"/>
    </row>
    <row r="331" spans="1:8">
      <c r="A331" s="66"/>
      <c r="B331" s="66"/>
      <c r="C331" s="66"/>
      <c r="D331" s="66"/>
      <c r="E331" s="66"/>
      <c r="F331" s="66"/>
      <c r="G331" s="66"/>
      <c r="H331" s="66"/>
    </row>
    <row r="332" spans="1:8">
      <c r="A332" s="66"/>
      <c r="B332" s="66"/>
      <c r="C332" s="66"/>
      <c r="D332" s="66"/>
      <c r="E332" s="66"/>
      <c r="F332" s="66"/>
      <c r="G332" s="66"/>
      <c r="H332" s="66"/>
    </row>
    <row r="333" spans="1:8">
      <c r="A333" s="66"/>
      <c r="B333" s="66"/>
      <c r="C333" s="66"/>
      <c r="D333" s="66"/>
      <c r="E333" s="66"/>
      <c r="F333" s="66"/>
      <c r="G333" s="66"/>
      <c r="H333" s="66"/>
    </row>
    <row r="334" spans="1:8">
      <c r="A334" s="66"/>
      <c r="B334" s="66"/>
      <c r="C334" s="66"/>
      <c r="D334" s="66"/>
      <c r="E334" s="66"/>
      <c r="F334" s="66"/>
      <c r="G334" s="66"/>
      <c r="H334" s="66"/>
    </row>
    <row r="335" spans="1:8">
      <c r="A335" s="66"/>
      <c r="B335" s="66"/>
      <c r="C335" s="66"/>
      <c r="D335" s="66"/>
      <c r="E335" s="66"/>
      <c r="F335" s="66"/>
      <c r="G335" s="66"/>
      <c r="H335" s="66"/>
    </row>
    <row r="336" spans="1:8">
      <c r="A336" s="66"/>
      <c r="B336" s="66"/>
      <c r="C336" s="66"/>
      <c r="D336" s="66"/>
      <c r="E336" s="66"/>
      <c r="F336" s="66"/>
      <c r="G336" s="66"/>
      <c r="H336" s="66"/>
    </row>
    <row r="337" spans="1:8">
      <c r="A337" s="66"/>
      <c r="B337" s="66"/>
      <c r="C337" s="66"/>
      <c r="D337" s="66"/>
      <c r="E337" s="66"/>
      <c r="F337" s="66"/>
      <c r="G337" s="66"/>
      <c r="H337" s="66"/>
    </row>
    <row r="338" spans="1:8">
      <c r="A338" s="66"/>
      <c r="B338" s="66"/>
      <c r="C338" s="66"/>
      <c r="D338" s="66"/>
      <c r="E338" s="66"/>
      <c r="F338" s="66"/>
      <c r="G338" s="66"/>
      <c r="H338" s="66"/>
    </row>
    <row r="339" spans="1:8">
      <c r="A339" s="66"/>
      <c r="B339" s="66"/>
      <c r="C339" s="66"/>
      <c r="D339" s="66"/>
      <c r="E339" s="66"/>
      <c r="F339" s="66"/>
      <c r="G339" s="66"/>
      <c r="H339" s="66"/>
    </row>
    <row r="340" spans="1:8">
      <c r="A340" s="66"/>
      <c r="B340" s="66"/>
      <c r="C340" s="66"/>
      <c r="D340" s="66"/>
      <c r="E340" s="66"/>
      <c r="F340" s="66"/>
      <c r="G340" s="66"/>
      <c r="H340" s="66"/>
    </row>
    <row r="341" spans="1:8">
      <c r="A341" s="66"/>
      <c r="B341" s="66"/>
      <c r="C341" s="66"/>
      <c r="D341" s="66"/>
      <c r="E341" s="66"/>
      <c r="F341" s="66"/>
      <c r="G341" s="66"/>
      <c r="H341" s="66"/>
    </row>
    <row r="342" spans="1:8">
      <c r="A342" s="66"/>
      <c r="B342" s="66"/>
      <c r="C342" s="66"/>
      <c r="D342" s="66"/>
      <c r="E342" s="66"/>
      <c r="F342" s="66"/>
      <c r="G342" s="66"/>
      <c r="H342" s="66"/>
    </row>
    <row r="343" spans="1:8">
      <c r="A343" s="66"/>
      <c r="B343" s="66"/>
      <c r="C343" s="66"/>
      <c r="D343" s="66"/>
      <c r="E343" s="66"/>
      <c r="F343" s="66"/>
      <c r="G343" s="66"/>
      <c r="H343" s="66"/>
    </row>
    <row r="344" spans="1:8">
      <c r="A344" s="66"/>
      <c r="B344" s="66"/>
      <c r="C344" s="66"/>
      <c r="D344" s="66"/>
      <c r="E344" s="66"/>
      <c r="F344" s="66"/>
      <c r="G344" s="66"/>
      <c r="H344" s="66"/>
    </row>
    <row r="345" spans="1:8">
      <c r="A345" s="66"/>
      <c r="B345" s="66"/>
      <c r="C345" s="66"/>
      <c r="D345" s="66"/>
      <c r="E345" s="66"/>
      <c r="F345" s="66"/>
      <c r="G345" s="66"/>
      <c r="H345" s="66"/>
    </row>
    <row r="346" spans="1:8">
      <c r="A346" s="66"/>
      <c r="B346" s="66"/>
      <c r="C346" s="66"/>
      <c r="D346" s="66"/>
      <c r="E346" s="66"/>
      <c r="F346" s="66"/>
      <c r="G346" s="66"/>
      <c r="H346" s="66"/>
    </row>
    <row r="347" spans="1:8">
      <c r="A347" s="66"/>
      <c r="B347" s="66"/>
      <c r="C347" s="66"/>
      <c r="D347" s="66"/>
      <c r="E347" s="66"/>
      <c r="F347" s="66"/>
      <c r="G347" s="66"/>
      <c r="H347" s="66"/>
    </row>
    <row r="348" spans="1:8">
      <c r="A348" s="66"/>
      <c r="B348" s="66"/>
      <c r="C348" s="66"/>
      <c r="D348" s="66"/>
      <c r="E348" s="66"/>
      <c r="F348" s="66"/>
      <c r="G348" s="66"/>
      <c r="H348" s="66"/>
    </row>
    <row r="349" spans="1:8">
      <c r="A349" s="66"/>
      <c r="B349" s="66"/>
      <c r="C349" s="66"/>
      <c r="D349" s="66"/>
      <c r="E349" s="66"/>
      <c r="F349" s="66"/>
      <c r="G349" s="66"/>
      <c r="H349" s="66"/>
    </row>
    <row r="350" spans="1:8">
      <c r="A350" s="66"/>
      <c r="B350" s="66"/>
      <c r="C350" s="66"/>
      <c r="D350" s="66"/>
      <c r="E350" s="66"/>
      <c r="F350" s="66"/>
      <c r="G350" s="66"/>
      <c r="H350" s="66"/>
    </row>
    <row r="351" spans="1:8">
      <c r="A351" s="66"/>
      <c r="B351" s="66"/>
      <c r="C351" s="66"/>
      <c r="D351" s="66"/>
      <c r="E351" s="66"/>
      <c r="F351" s="66"/>
      <c r="G351" s="66"/>
      <c r="H351" s="66"/>
    </row>
    <row r="352" spans="1:8">
      <c r="A352" s="66"/>
      <c r="B352" s="66"/>
      <c r="C352" s="66"/>
      <c r="D352" s="66"/>
      <c r="E352" s="66"/>
      <c r="F352" s="66"/>
      <c r="G352" s="66"/>
      <c r="H352" s="66"/>
    </row>
    <row r="353" spans="1:8">
      <c r="A353" s="66"/>
      <c r="B353" s="66"/>
      <c r="C353" s="66"/>
      <c r="D353" s="66"/>
      <c r="E353" s="66"/>
      <c r="F353" s="66"/>
      <c r="G353" s="66"/>
      <c r="H353" s="66"/>
    </row>
    <row r="354" spans="1:8">
      <c r="A354" s="66"/>
      <c r="B354" s="66"/>
      <c r="C354" s="66"/>
      <c r="D354" s="66"/>
      <c r="E354" s="66"/>
      <c r="F354" s="66"/>
      <c r="G354" s="66"/>
      <c r="H354" s="66"/>
    </row>
    <row r="355" spans="1:8">
      <c r="A355" s="66"/>
      <c r="B355" s="66"/>
      <c r="C355" s="66"/>
      <c r="D355" s="66"/>
      <c r="E355" s="66"/>
      <c r="F355" s="66"/>
      <c r="G355" s="66"/>
      <c r="H355" s="66"/>
    </row>
  </sheetData>
  <mergeCells count="236">
    <mergeCell ref="H72:I72"/>
    <mergeCell ref="A112:D112"/>
    <mergeCell ref="A113:D113"/>
    <mergeCell ref="A114:D114"/>
    <mergeCell ref="A115:D115"/>
    <mergeCell ref="A116:D116"/>
    <mergeCell ref="A106:D106"/>
    <mergeCell ref="A107:D107"/>
    <mergeCell ref="A108:D108"/>
    <mergeCell ref="A109:D109"/>
    <mergeCell ref="A110:D110"/>
    <mergeCell ref="A75:D75"/>
    <mergeCell ref="A76:D76"/>
    <mergeCell ref="A77:D77"/>
    <mergeCell ref="A78:D78"/>
    <mergeCell ref="A79:D79"/>
    <mergeCell ref="A80:D80"/>
    <mergeCell ref="A89:D89"/>
    <mergeCell ref="A90:H90"/>
    <mergeCell ref="A91:E91"/>
    <mergeCell ref="H84:I84"/>
    <mergeCell ref="H85:I85"/>
    <mergeCell ref="H86:I86"/>
    <mergeCell ref="H87:I87"/>
    <mergeCell ref="A123:D123"/>
    <mergeCell ref="A124:D124"/>
    <mergeCell ref="A125:D125"/>
    <mergeCell ref="A117:D117"/>
    <mergeCell ref="A118:D118"/>
    <mergeCell ref="A119:D119"/>
    <mergeCell ref="A120:D120"/>
    <mergeCell ref="A121:D121"/>
    <mergeCell ref="A122:D122"/>
    <mergeCell ref="A4:H4"/>
    <mergeCell ref="A5:C5"/>
    <mergeCell ref="D5:E5"/>
    <mergeCell ref="A6:C6"/>
    <mergeCell ref="D6:E6"/>
    <mergeCell ref="A10:C10"/>
    <mergeCell ref="G5:I5"/>
    <mergeCell ref="G6:I6"/>
    <mergeCell ref="A11:B13"/>
    <mergeCell ref="E12:F12"/>
    <mergeCell ref="A7:B8"/>
    <mergeCell ref="D7:E7"/>
    <mergeCell ref="D8:E8"/>
    <mergeCell ref="A9:C9"/>
    <mergeCell ref="G7:I7"/>
    <mergeCell ref="G8:I8"/>
    <mergeCell ref="D9:I9"/>
    <mergeCell ref="D10:I10"/>
    <mergeCell ref="D11:I11"/>
    <mergeCell ref="H12:I12"/>
    <mergeCell ref="D13:I13"/>
    <mergeCell ref="C23:D25"/>
    <mergeCell ref="A28:E28"/>
    <mergeCell ref="A15:H15"/>
    <mergeCell ref="A16:B25"/>
    <mergeCell ref="C16:D19"/>
    <mergeCell ref="C20:D22"/>
    <mergeCell ref="E16:I16"/>
    <mergeCell ref="E17:I17"/>
    <mergeCell ref="E18:I18"/>
    <mergeCell ref="E19:I19"/>
    <mergeCell ref="E20:I20"/>
    <mergeCell ref="E21:I21"/>
    <mergeCell ref="E22:I22"/>
    <mergeCell ref="D33:E33"/>
    <mergeCell ref="A40:E40"/>
    <mergeCell ref="A41:E41"/>
    <mergeCell ref="A42:E42"/>
    <mergeCell ref="A37:E37"/>
    <mergeCell ref="A38:E38"/>
    <mergeCell ref="A39:E39"/>
    <mergeCell ref="G37:I37"/>
    <mergeCell ref="G38:I38"/>
    <mergeCell ref="G39:I39"/>
    <mergeCell ref="G40:I40"/>
    <mergeCell ref="G41:I41"/>
    <mergeCell ref="G42:I42"/>
    <mergeCell ref="G34:I34"/>
    <mergeCell ref="G35:I35"/>
    <mergeCell ref="G36:I36"/>
    <mergeCell ref="D34:E34"/>
    <mergeCell ref="A35:E35"/>
    <mergeCell ref="A36:E36"/>
    <mergeCell ref="A29:C34"/>
    <mergeCell ref="D29:E29"/>
    <mergeCell ref="D30:E30"/>
    <mergeCell ref="D31:E31"/>
    <mergeCell ref="D32:E32"/>
    <mergeCell ref="A49:D49"/>
    <mergeCell ref="A50:D50"/>
    <mergeCell ref="A51:D51"/>
    <mergeCell ref="A52:D52"/>
    <mergeCell ref="A53:D53"/>
    <mergeCell ref="A54:D54"/>
    <mergeCell ref="A44:H44"/>
    <mergeCell ref="A45:D45"/>
    <mergeCell ref="A46:D46"/>
    <mergeCell ref="A47:D47"/>
    <mergeCell ref="A48:D48"/>
    <mergeCell ref="H45:I45"/>
    <mergeCell ref="H46:I46"/>
    <mergeCell ref="H47:I47"/>
    <mergeCell ref="H48:I48"/>
    <mergeCell ref="H49:I49"/>
    <mergeCell ref="H50:I50"/>
    <mergeCell ref="H51:I51"/>
    <mergeCell ref="H52:I52"/>
    <mergeCell ref="H53:I53"/>
    <mergeCell ref="H54:I54"/>
    <mergeCell ref="A61:D61"/>
    <mergeCell ref="A62:D62"/>
    <mergeCell ref="A63:D63"/>
    <mergeCell ref="A64:D64"/>
    <mergeCell ref="A65:D65"/>
    <mergeCell ref="A66:D66"/>
    <mergeCell ref="A55:D55"/>
    <mergeCell ref="A56:D56"/>
    <mergeCell ref="A57:D57"/>
    <mergeCell ref="A58:D58"/>
    <mergeCell ref="A59:D59"/>
    <mergeCell ref="A60:D60"/>
    <mergeCell ref="A67:D67"/>
    <mergeCell ref="A68:D68"/>
    <mergeCell ref="A69:D69"/>
    <mergeCell ref="A70:D70"/>
    <mergeCell ref="A73:D73"/>
    <mergeCell ref="A74:D74"/>
    <mergeCell ref="A72:D72"/>
    <mergeCell ref="A87:D87"/>
    <mergeCell ref="A88:D88"/>
    <mergeCell ref="A81:D81"/>
    <mergeCell ref="A82:D82"/>
    <mergeCell ref="A83:D83"/>
    <mergeCell ref="A84:D84"/>
    <mergeCell ref="A85:D85"/>
    <mergeCell ref="A86:D86"/>
    <mergeCell ref="A71:D71"/>
    <mergeCell ref="F91:I91"/>
    <mergeCell ref="H82:I82"/>
    <mergeCell ref="H83:I83"/>
    <mergeCell ref="A92:D95"/>
    <mergeCell ref="E92:E94"/>
    <mergeCell ref="F92:I92"/>
    <mergeCell ref="F93:I93"/>
    <mergeCell ref="F94:I94"/>
    <mergeCell ref="F95:I95"/>
    <mergeCell ref="A101:D101"/>
    <mergeCell ref="E101:F101"/>
    <mergeCell ref="A102:D102"/>
    <mergeCell ref="E102:F102"/>
    <mergeCell ref="A103:D103"/>
    <mergeCell ref="E103:F103"/>
    <mergeCell ref="A96:D97"/>
    <mergeCell ref="A98:H98"/>
    <mergeCell ref="A100:D100"/>
    <mergeCell ref="E100:F100"/>
    <mergeCell ref="H101:I101"/>
    <mergeCell ref="H102:I102"/>
    <mergeCell ref="H103:I103"/>
    <mergeCell ref="A105:D105"/>
    <mergeCell ref="A111:D111"/>
    <mergeCell ref="A131:F131"/>
    <mergeCell ref="G169:H169"/>
    <mergeCell ref="G171:H171"/>
    <mergeCell ref="G126:H126"/>
    <mergeCell ref="A127:E127"/>
    <mergeCell ref="E23:I23"/>
    <mergeCell ref="E24:I24"/>
    <mergeCell ref="E25:I25"/>
    <mergeCell ref="G28:I28"/>
    <mergeCell ref="G29:I29"/>
    <mergeCell ref="G30:I30"/>
    <mergeCell ref="G31:I31"/>
    <mergeCell ref="G32:I32"/>
    <mergeCell ref="G33:I33"/>
    <mergeCell ref="H27:I27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66:I66"/>
    <mergeCell ref="H67:I67"/>
    <mergeCell ref="H68:I68"/>
    <mergeCell ref="H69:I69"/>
    <mergeCell ref="H70:I70"/>
    <mergeCell ref="G130:I130"/>
    <mergeCell ref="G128:H128"/>
    <mergeCell ref="H120:I120"/>
    <mergeCell ref="H121:I121"/>
    <mergeCell ref="H122:I122"/>
    <mergeCell ref="H123:I123"/>
    <mergeCell ref="H124:I124"/>
    <mergeCell ref="H125:I125"/>
    <mergeCell ref="H105:I105"/>
    <mergeCell ref="H106:I106"/>
    <mergeCell ref="H107:I107"/>
    <mergeCell ref="H108:I108"/>
    <mergeCell ref="H109:I109"/>
    <mergeCell ref="H110:I110"/>
    <mergeCell ref="H114:I114"/>
    <mergeCell ref="H115:I115"/>
    <mergeCell ref="H116:I116"/>
    <mergeCell ref="H71:I71"/>
    <mergeCell ref="H117:I117"/>
    <mergeCell ref="H118:I118"/>
    <mergeCell ref="H119:I119"/>
    <mergeCell ref="H111:I111"/>
    <mergeCell ref="H112:I112"/>
    <mergeCell ref="H113:I113"/>
    <mergeCell ref="G127:I127"/>
    <mergeCell ref="G129:I129"/>
    <mergeCell ref="H73:I73"/>
    <mergeCell ref="H74:I74"/>
    <mergeCell ref="H75:I75"/>
    <mergeCell ref="H76:I76"/>
    <mergeCell ref="H77:I77"/>
    <mergeCell ref="H78:I78"/>
    <mergeCell ref="H79:I79"/>
    <mergeCell ref="H80:I80"/>
    <mergeCell ref="H81:I81"/>
    <mergeCell ref="E96:I96"/>
    <mergeCell ref="E97:I97"/>
    <mergeCell ref="H100:I100"/>
    <mergeCell ref="H99:I99"/>
    <mergeCell ref="H88:I88"/>
    <mergeCell ref="H89:I89"/>
  </mergeCells>
  <phoneticPr fontId="3" type="noConversion"/>
  <hyperlinks>
    <hyperlink ref="D10" r:id="rId1"/>
    <hyperlink ref="D13" r:id="rId2"/>
  </hyperlinks>
  <printOptions horizontalCentered="1"/>
  <pageMargins left="0.55118110236220474" right="0.27559055118110237" top="0.39370078740157483" bottom="0.34" header="0.39370078740157483" footer="0.19685039370078741"/>
  <pageSetup paperSize="9" scale="68" fitToHeight="0" orientation="landscape" r:id="rId3"/>
  <headerFooter alignWithMargins="0"/>
  <rowBreaks count="5" manualBreakCount="5">
    <brk id="25" max="8" man="1"/>
    <brk id="56" max="8" man="1"/>
    <brk id="89" max="8" man="1"/>
    <brk id="125" max="8" man="1"/>
    <brk id="161" max="8" man="1"/>
  </rowBreak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27"/>
  <sheetViews>
    <sheetView showGridLines="0" view="pageBreakPreview" zoomScaleNormal="100" zoomScaleSheetLayoutView="100" workbookViewId="0">
      <selection activeCell="A21" sqref="A21"/>
    </sheetView>
  </sheetViews>
  <sheetFormatPr defaultRowHeight="14.25"/>
  <cols>
    <col min="1" max="8" width="20.625" style="42" customWidth="1"/>
    <col min="9" max="242" width="9" style="42"/>
    <col min="243" max="244" width="3.625" style="42" customWidth="1"/>
    <col min="245" max="245" width="17.875" style="42" customWidth="1"/>
    <col min="246" max="246" width="8.75" style="42" customWidth="1"/>
    <col min="247" max="247" width="16.375" style="42" customWidth="1"/>
    <col min="248" max="248" width="21.875" style="42" customWidth="1"/>
    <col min="249" max="249" width="14.25" style="42" customWidth="1"/>
    <col min="250" max="250" width="25.5" style="42" customWidth="1"/>
    <col min="251" max="498" width="9" style="42"/>
    <col min="499" max="500" width="3.625" style="42" customWidth="1"/>
    <col min="501" max="501" width="17.875" style="42" customWidth="1"/>
    <col min="502" max="502" width="8.75" style="42" customWidth="1"/>
    <col min="503" max="503" width="16.375" style="42" customWidth="1"/>
    <col min="504" max="504" width="21.875" style="42" customWidth="1"/>
    <col min="505" max="505" width="14.25" style="42" customWidth="1"/>
    <col min="506" max="506" width="25.5" style="42" customWidth="1"/>
    <col min="507" max="754" width="9" style="42"/>
    <col min="755" max="756" width="3.625" style="42" customWidth="1"/>
    <col min="757" max="757" width="17.875" style="42" customWidth="1"/>
    <col min="758" max="758" width="8.75" style="42" customWidth="1"/>
    <col min="759" max="759" width="16.375" style="42" customWidth="1"/>
    <col min="760" max="760" width="21.875" style="42" customWidth="1"/>
    <col min="761" max="761" width="14.25" style="42" customWidth="1"/>
    <col min="762" max="762" width="25.5" style="42" customWidth="1"/>
    <col min="763" max="1010" width="9" style="42"/>
    <col min="1011" max="1012" width="3.625" style="42" customWidth="1"/>
    <col min="1013" max="1013" width="17.875" style="42" customWidth="1"/>
    <col min="1014" max="1014" width="8.75" style="42" customWidth="1"/>
    <col min="1015" max="1015" width="16.375" style="42" customWidth="1"/>
    <col min="1016" max="1016" width="21.875" style="42" customWidth="1"/>
    <col min="1017" max="1017" width="14.25" style="42" customWidth="1"/>
    <col min="1018" max="1018" width="25.5" style="42" customWidth="1"/>
    <col min="1019" max="1266" width="9" style="42"/>
    <col min="1267" max="1268" width="3.625" style="42" customWidth="1"/>
    <col min="1269" max="1269" width="17.875" style="42" customWidth="1"/>
    <col min="1270" max="1270" width="8.75" style="42" customWidth="1"/>
    <col min="1271" max="1271" width="16.375" style="42" customWidth="1"/>
    <col min="1272" max="1272" width="21.875" style="42" customWidth="1"/>
    <col min="1273" max="1273" width="14.25" style="42" customWidth="1"/>
    <col min="1274" max="1274" width="25.5" style="42" customWidth="1"/>
    <col min="1275" max="1522" width="9" style="42"/>
    <col min="1523" max="1524" width="3.625" style="42" customWidth="1"/>
    <col min="1525" max="1525" width="17.875" style="42" customWidth="1"/>
    <col min="1526" max="1526" width="8.75" style="42" customWidth="1"/>
    <col min="1527" max="1527" width="16.375" style="42" customWidth="1"/>
    <col min="1528" max="1528" width="21.875" style="42" customWidth="1"/>
    <col min="1529" max="1529" width="14.25" style="42" customWidth="1"/>
    <col min="1530" max="1530" width="25.5" style="42" customWidth="1"/>
    <col min="1531" max="1778" width="9" style="42"/>
    <col min="1779" max="1780" width="3.625" style="42" customWidth="1"/>
    <col min="1781" max="1781" width="17.875" style="42" customWidth="1"/>
    <col min="1782" max="1782" width="8.75" style="42" customWidth="1"/>
    <col min="1783" max="1783" width="16.375" style="42" customWidth="1"/>
    <col min="1784" max="1784" width="21.875" style="42" customWidth="1"/>
    <col min="1785" max="1785" width="14.25" style="42" customWidth="1"/>
    <col min="1786" max="1786" width="25.5" style="42" customWidth="1"/>
    <col min="1787" max="2034" width="9" style="42"/>
    <col min="2035" max="2036" width="3.625" style="42" customWidth="1"/>
    <col min="2037" max="2037" width="17.875" style="42" customWidth="1"/>
    <col min="2038" max="2038" width="8.75" style="42" customWidth="1"/>
    <col min="2039" max="2039" width="16.375" style="42" customWidth="1"/>
    <col min="2040" max="2040" width="21.875" style="42" customWidth="1"/>
    <col min="2041" max="2041" width="14.25" style="42" customWidth="1"/>
    <col min="2042" max="2042" width="25.5" style="42" customWidth="1"/>
    <col min="2043" max="2290" width="9" style="42"/>
    <col min="2291" max="2292" width="3.625" style="42" customWidth="1"/>
    <col min="2293" max="2293" width="17.875" style="42" customWidth="1"/>
    <col min="2294" max="2294" width="8.75" style="42" customWidth="1"/>
    <col min="2295" max="2295" width="16.375" style="42" customWidth="1"/>
    <col min="2296" max="2296" width="21.875" style="42" customWidth="1"/>
    <col min="2297" max="2297" width="14.25" style="42" customWidth="1"/>
    <col min="2298" max="2298" width="25.5" style="42" customWidth="1"/>
    <col min="2299" max="2546" width="9" style="42"/>
    <col min="2547" max="2548" width="3.625" style="42" customWidth="1"/>
    <col min="2549" max="2549" width="17.875" style="42" customWidth="1"/>
    <col min="2550" max="2550" width="8.75" style="42" customWidth="1"/>
    <col min="2551" max="2551" width="16.375" style="42" customWidth="1"/>
    <col min="2552" max="2552" width="21.875" style="42" customWidth="1"/>
    <col min="2553" max="2553" width="14.25" style="42" customWidth="1"/>
    <col min="2554" max="2554" width="25.5" style="42" customWidth="1"/>
    <col min="2555" max="2802" width="9" style="42"/>
    <col min="2803" max="2804" width="3.625" style="42" customWidth="1"/>
    <col min="2805" max="2805" width="17.875" style="42" customWidth="1"/>
    <col min="2806" max="2806" width="8.75" style="42" customWidth="1"/>
    <col min="2807" max="2807" width="16.375" style="42" customWidth="1"/>
    <col min="2808" max="2808" width="21.875" style="42" customWidth="1"/>
    <col min="2809" max="2809" width="14.25" style="42" customWidth="1"/>
    <col min="2810" max="2810" width="25.5" style="42" customWidth="1"/>
    <col min="2811" max="3058" width="9" style="42"/>
    <col min="3059" max="3060" width="3.625" style="42" customWidth="1"/>
    <col min="3061" max="3061" width="17.875" style="42" customWidth="1"/>
    <col min="3062" max="3062" width="8.75" style="42" customWidth="1"/>
    <col min="3063" max="3063" width="16.375" style="42" customWidth="1"/>
    <col min="3064" max="3064" width="21.875" style="42" customWidth="1"/>
    <col min="3065" max="3065" width="14.25" style="42" customWidth="1"/>
    <col min="3066" max="3066" width="25.5" style="42" customWidth="1"/>
    <col min="3067" max="3314" width="9" style="42"/>
    <col min="3315" max="3316" width="3.625" style="42" customWidth="1"/>
    <col min="3317" max="3317" width="17.875" style="42" customWidth="1"/>
    <col min="3318" max="3318" width="8.75" style="42" customWidth="1"/>
    <col min="3319" max="3319" width="16.375" style="42" customWidth="1"/>
    <col min="3320" max="3320" width="21.875" style="42" customWidth="1"/>
    <col min="3321" max="3321" width="14.25" style="42" customWidth="1"/>
    <col min="3322" max="3322" width="25.5" style="42" customWidth="1"/>
    <col min="3323" max="3570" width="9" style="42"/>
    <col min="3571" max="3572" width="3.625" style="42" customWidth="1"/>
    <col min="3573" max="3573" width="17.875" style="42" customWidth="1"/>
    <col min="3574" max="3574" width="8.75" style="42" customWidth="1"/>
    <col min="3575" max="3575" width="16.375" style="42" customWidth="1"/>
    <col min="3576" max="3576" width="21.875" style="42" customWidth="1"/>
    <col min="3577" max="3577" width="14.25" style="42" customWidth="1"/>
    <col min="3578" max="3578" width="25.5" style="42" customWidth="1"/>
    <col min="3579" max="3826" width="9" style="42"/>
    <col min="3827" max="3828" width="3.625" style="42" customWidth="1"/>
    <col min="3829" max="3829" width="17.875" style="42" customWidth="1"/>
    <col min="3830" max="3830" width="8.75" style="42" customWidth="1"/>
    <col min="3831" max="3831" width="16.375" style="42" customWidth="1"/>
    <col min="3832" max="3832" width="21.875" style="42" customWidth="1"/>
    <col min="3833" max="3833" width="14.25" style="42" customWidth="1"/>
    <col min="3834" max="3834" width="25.5" style="42" customWidth="1"/>
    <col min="3835" max="4082" width="9" style="42"/>
    <col min="4083" max="4084" width="3.625" style="42" customWidth="1"/>
    <col min="4085" max="4085" width="17.875" style="42" customWidth="1"/>
    <col min="4086" max="4086" width="8.75" style="42" customWidth="1"/>
    <col min="4087" max="4087" width="16.375" style="42" customWidth="1"/>
    <col min="4088" max="4088" width="21.875" style="42" customWidth="1"/>
    <col min="4089" max="4089" width="14.25" style="42" customWidth="1"/>
    <col min="4090" max="4090" width="25.5" style="42" customWidth="1"/>
    <col min="4091" max="4338" width="9" style="42"/>
    <col min="4339" max="4340" width="3.625" style="42" customWidth="1"/>
    <col min="4341" max="4341" width="17.875" style="42" customWidth="1"/>
    <col min="4342" max="4342" width="8.75" style="42" customWidth="1"/>
    <col min="4343" max="4343" width="16.375" style="42" customWidth="1"/>
    <col min="4344" max="4344" width="21.875" style="42" customWidth="1"/>
    <col min="4345" max="4345" width="14.25" style="42" customWidth="1"/>
    <col min="4346" max="4346" width="25.5" style="42" customWidth="1"/>
    <col min="4347" max="4594" width="9" style="42"/>
    <col min="4595" max="4596" width="3.625" style="42" customWidth="1"/>
    <col min="4597" max="4597" width="17.875" style="42" customWidth="1"/>
    <col min="4598" max="4598" width="8.75" style="42" customWidth="1"/>
    <col min="4599" max="4599" width="16.375" style="42" customWidth="1"/>
    <col min="4600" max="4600" width="21.875" style="42" customWidth="1"/>
    <col min="4601" max="4601" width="14.25" style="42" customWidth="1"/>
    <col min="4602" max="4602" width="25.5" style="42" customWidth="1"/>
    <col min="4603" max="4850" width="9" style="42"/>
    <col min="4851" max="4852" width="3.625" style="42" customWidth="1"/>
    <col min="4853" max="4853" width="17.875" style="42" customWidth="1"/>
    <col min="4854" max="4854" width="8.75" style="42" customWidth="1"/>
    <col min="4855" max="4855" width="16.375" style="42" customWidth="1"/>
    <col min="4856" max="4856" width="21.875" style="42" customWidth="1"/>
    <col min="4857" max="4857" width="14.25" style="42" customWidth="1"/>
    <col min="4858" max="4858" width="25.5" style="42" customWidth="1"/>
    <col min="4859" max="5106" width="9" style="42"/>
    <col min="5107" max="5108" width="3.625" style="42" customWidth="1"/>
    <col min="5109" max="5109" width="17.875" style="42" customWidth="1"/>
    <col min="5110" max="5110" width="8.75" style="42" customWidth="1"/>
    <col min="5111" max="5111" width="16.375" style="42" customWidth="1"/>
    <col min="5112" max="5112" width="21.875" style="42" customWidth="1"/>
    <col min="5113" max="5113" width="14.25" style="42" customWidth="1"/>
    <col min="5114" max="5114" width="25.5" style="42" customWidth="1"/>
    <col min="5115" max="5362" width="9" style="42"/>
    <col min="5363" max="5364" width="3.625" style="42" customWidth="1"/>
    <col min="5365" max="5365" width="17.875" style="42" customWidth="1"/>
    <col min="5366" max="5366" width="8.75" style="42" customWidth="1"/>
    <col min="5367" max="5367" width="16.375" style="42" customWidth="1"/>
    <col min="5368" max="5368" width="21.875" style="42" customWidth="1"/>
    <col min="5369" max="5369" width="14.25" style="42" customWidth="1"/>
    <col min="5370" max="5370" width="25.5" style="42" customWidth="1"/>
    <col min="5371" max="5618" width="9" style="42"/>
    <col min="5619" max="5620" width="3.625" style="42" customWidth="1"/>
    <col min="5621" max="5621" width="17.875" style="42" customWidth="1"/>
    <col min="5622" max="5622" width="8.75" style="42" customWidth="1"/>
    <col min="5623" max="5623" width="16.375" style="42" customWidth="1"/>
    <col min="5624" max="5624" width="21.875" style="42" customWidth="1"/>
    <col min="5625" max="5625" width="14.25" style="42" customWidth="1"/>
    <col min="5626" max="5626" width="25.5" style="42" customWidth="1"/>
    <col min="5627" max="5874" width="9" style="42"/>
    <col min="5875" max="5876" width="3.625" style="42" customWidth="1"/>
    <col min="5877" max="5877" width="17.875" style="42" customWidth="1"/>
    <col min="5878" max="5878" width="8.75" style="42" customWidth="1"/>
    <col min="5879" max="5879" width="16.375" style="42" customWidth="1"/>
    <col min="5880" max="5880" width="21.875" style="42" customWidth="1"/>
    <col min="5881" max="5881" width="14.25" style="42" customWidth="1"/>
    <col min="5882" max="5882" width="25.5" style="42" customWidth="1"/>
    <col min="5883" max="6130" width="9" style="42"/>
    <col min="6131" max="6132" width="3.625" style="42" customWidth="1"/>
    <col min="6133" max="6133" width="17.875" style="42" customWidth="1"/>
    <col min="6134" max="6134" width="8.75" style="42" customWidth="1"/>
    <col min="6135" max="6135" width="16.375" style="42" customWidth="1"/>
    <col min="6136" max="6136" width="21.875" style="42" customWidth="1"/>
    <col min="6137" max="6137" width="14.25" style="42" customWidth="1"/>
    <col min="6138" max="6138" width="25.5" style="42" customWidth="1"/>
    <col min="6139" max="6386" width="9" style="42"/>
    <col min="6387" max="6388" width="3.625" style="42" customWidth="1"/>
    <col min="6389" max="6389" width="17.875" style="42" customWidth="1"/>
    <col min="6390" max="6390" width="8.75" style="42" customWidth="1"/>
    <col min="6391" max="6391" width="16.375" style="42" customWidth="1"/>
    <col min="6392" max="6392" width="21.875" style="42" customWidth="1"/>
    <col min="6393" max="6393" width="14.25" style="42" customWidth="1"/>
    <col min="6394" max="6394" width="25.5" style="42" customWidth="1"/>
    <col min="6395" max="6642" width="9" style="42"/>
    <col min="6643" max="6644" width="3.625" style="42" customWidth="1"/>
    <col min="6645" max="6645" width="17.875" style="42" customWidth="1"/>
    <col min="6646" max="6646" width="8.75" style="42" customWidth="1"/>
    <col min="6647" max="6647" width="16.375" style="42" customWidth="1"/>
    <col min="6648" max="6648" width="21.875" style="42" customWidth="1"/>
    <col min="6649" max="6649" width="14.25" style="42" customWidth="1"/>
    <col min="6650" max="6650" width="25.5" style="42" customWidth="1"/>
    <col min="6651" max="6898" width="9" style="42"/>
    <col min="6899" max="6900" width="3.625" style="42" customWidth="1"/>
    <col min="6901" max="6901" width="17.875" style="42" customWidth="1"/>
    <col min="6902" max="6902" width="8.75" style="42" customWidth="1"/>
    <col min="6903" max="6903" width="16.375" style="42" customWidth="1"/>
    <col min="6904" max="6904" width="21.875" style="42" customWidth="1"/>
    <col min="6905" max="6905" width="14.25" style="42" customWidth="1"/>
    <col min="6906" max="6906" width="25.5" style="42" customWidth="1"/>
    <col min="6907" max="7154" width="9" style="42"/>
    <col min="7155" max="7156" width="3.625" style="42" customWidth="1"/>
    <col min="7157" max="7157" width="17.875" style="42" customWidth="1"/>
    <col min="7158" max="7158" width="8.75" style="42" customWidth="1"/>
    <col min="7159" max="7159" width="16.375" style="42" customWidth="1"/>
    <col min="7160" max="7160" width="21.875" style="42" customWidth="1"/>
    <col min="7161" max="7161" width="14.25" style="42" customWidth="1"/>
    <col min="7162" max="7162" width="25.5" style="42" customWidth="1"/>
    <col min="7163" max="7410" width="9" style="42"/>
    <col min="7411" max="7412" width="3.625" style="42" customWidth="1"/>
    <col min="7413" max="7413" width="17.875" style="42" customWidth="1"/>
    <col min="7414" max="7414" width="8.75" style="42" customWidth="1"/>
    <col min="7415" max="7415" width="16.375" style="42" customWidth="1"/>
    <col min="7416" max="7416" width="21.875" style="42" customWidth="1"/>
    <col min="7417" max="7417" width="14.25" style="42" customWidth="1"/>
    <col min="7418" max="7418" width="25.5" style="42" customWidth="1"/>
    <col min="7419" max="7666" width="9" style="42"/>
    <col min="7667" max="7668" width="3.625" style="42" customWidth="1"/>
    <col min="7669" max="7669" width="17.875" style="42" customWidth="1"/>
    <col min="7670" max="7670" width="8.75" style="42" customWidth="1"/>
    <col min="7671" max="7671" width="16.375" style="42" customWidth="1"/>
    <col min="7672" max="7672" width="21.875" style="42" customWidth="1"/>
    <col min="7673" max="7673" width="14.25" style="42" customWidth="1"/>
    <col min="7674" max="7674" width="25.5" style="42" customWidth="1"/>
    <col min="7675" max="7922" width="9" style="42"/>
    <col min="7923" max="7924" width="3.625" style="42" customWidth="1"/>
    <col min="7925" max="7925" width="17.875" style="42" customWidth="1"/>
    <col min="7926" max="7926" width="8.75" style="42" customWidth="1"/>
    <col min="7927" max="7927" width="16.375" style="42" customWidth="1"/>
    <col min="7928" max="7928" width="21.875" style="42" customWidth="1"/>
    <col min="7929" max="7929" width="14.25" style="42" customWidth="1"/>
    <col min="7930" max="7930" width="25.5" style="42" customWidth="1"/>
    <col min="7931" max="8178" width="9" style="42"/>
    <col min="8179" max="8180" width="3.625" style="42" customWidth="1"/>
    <col min="8181" max="8181" width="17.875" style="42" customWidth="1"/>
    <col min="8182" max="8182" width="8.75" style="42" customWidth="1"/>
    <col min="8183" max="8183" width="16.375" style="42" customWidth="1"/>
    <col min="8184" max="8184" width="21.875" style="42" customWidth="1"/>
    <col min="8185" max="8185" width="14.25" style="42" customWidth="1"/>
    <col min="8186" max="8186" width="25.5" style="42" customWidth="1"/>
    <col min="8187" max="8434" width="9" style="42"/>
    <col min="8435" max="8436" width="3.625" style="42" customWidth="1"/>
    <col min="8437" max="8437" width="17.875" style="42" customWidth="1"/>
    <col min="8438" max="8438" width="8.75" style="42" customWidth="1"/>
    <col min="8439" max="8439" width="16.375" style="42" customWidth="1"/>
    <col min="8440" max="8440" width="21.875" style="42" customWidth="1"/>
    <col min="8441" max="8441" width="14.25" style="42" customWidth="1"/>
    <col min="8442" max="8442" width="25.5" style="42" customWidth="1"/>
    <col min="8443" max="8690" width="9" style="42"/>
    <col min="8691" max="8692" width="3.625" style="42" customWidth="1"/>
    <col min="8693" max="8693" width="17.875" style="42" customWidth="1"/>
    <col min="8694" max="8694" width="8.75" style="42" customWidth="1"/>
    <col min="8695" max="8695" width="16.375" style="42" customWidth="1"/>
    <col min="8696" max="8696" width="21.875" style="42" customWidth="1"/>
    <col min="8697" max="8697" width="14.25" style="42" customWidth="1"/>
    <col min="8698" max="8698" width="25.5" style="42" customWidth="1"/>
    <col min="8699" max="8946" width="9" style="42"/>
    <col min="8947" max="8948" width="3.625" style="42" customWidth="1"/>
    <col min="8949" max="8949" width="17.875" style="42" customWidth="1"/>
    <col min="8950" max="8950" width="8.75" style="42" customWidth="1"/>
    <col min="8951" max="8951" width="16.375" style="42" customWidth="1"/>
    <col min="8952" max="8952" width="21.875" style="42" customWidth="1"/>
    <col min="8953" max="8953" width="14.25" style="42" customWidth="1"/>
    <col min="8954" max="8954" width="25.5" style="42" customWidth="1"/>
    <col min="8955" max="9202" width="9" style="42"/>
    <col min="9203" max="9204" width="3.625" style="42" customWidth="1"/>
    <col min="9205" max="9205" width="17.875" style="42" customWidth="1"/>
    <col min="9206" max="9206" width="8.75" style="42" customWidth="1"/>
    <col min="9207" max="9207" width="16.375" style="42" customWidth="1"/>
    <col min="9208" max="9208" width="21.875" style="42" customWidth="1"/>
    <col min="9209" max="9209" width="14.25" style="42" customWidth="1"/>
    <col min="9210" max="9210" width="25.5" style="42" customWidth="1"/>
    <col min="9211" max="9458" width="9" style="42"/>
    <col min="9459" max="9460" width="3.625" style="42" customWidth="1"/>
    <col min="9461" max="9461" width="17.875" style="42" customWidth="1"/>
    <col min="9462" max="9462" width="8.75" style="42" customWidth="1"/>
    <col min="9463" max="9463" width="16.375" style="42" customWidth="1"/>
    <col min="9464" max="9464" width="21.875" style="42" customWidth="1"/>
    <col min="9465" max="9465" width="14.25" style="42" customWidth="1"/>
    <col min="9466" max="9466" width="25.5" style="42" customWidth="1"/>
    <col min="9467" max="9714" width="9" style="42"/>
    <col min="9715" max="9716" width="3.625" style="42" customWidth="1"/>
    <col min="9717" max="9717" width="17.875" style="42" customWidth="1"/>
    <col min="9718" max="9718" width="8.75" style="42" customWidth="1"/>
    <col min="9719" max="9719" width="16.375" style="42" customWidth="1"/>
    <col min="9720" max="9720" width="21.875" style="42" customWidth="1"/>
    <col min="9721" max="9721" width="14.25" style="42" customWidth="1"/>
    <col min="9722" max="9722" width="25.5" style="42" customWidth="1"/>
    <col min="9723" max="9970" width="9" style="42"/>
    <col min="9971" max="9972" width="3.625" style="42" customWidth="1"/>
    <col min="9973" max="9973" width="17.875" style="42" customWidth="1"/>
    <col min="9974" max="9974" width="8.75" style="42" customWidth="1"/>
    <col min="9975" max="9975" width="16.375" style="42" customWidth="1"/>
    <col min="9976" max="9976" width="21.875" style="42" customWidth="1"/>
    <col min="9977" max="9977" width="14.25" style="42" customWidth="1"/>
    <col min="9978" max="9978" width="25.5" style="42" customWidth="1"/>
    <col min="9979" max="10226" width="9" style="42"/>
    <col min="10227" max="10228" width="3.625" style="42" customWidth="1"/>
    <col min="10229" max="10229" width="17.875" style="42" customWidth="1"/>
    <col min="10230" max="10230" width="8.75" style="42" customWidth="1"/>
    <col min="10231" max="10231" width="16.375" style="42" customWidth="1"/>
    <col min="10232" max="10232" width="21.875" style="42" customWidth="1"/>
    <col min="10233" max="10233" width="14.25" style="42" customWidth="1"/>
    <col min="10234" max="10234" width="25.5" style="42" customWidth="1"/>
    <col min="10235" max="10482" width="9" style="42"/>
    <col min="10483" max="10484" width="3.625" style="42" customWidth="1"/>
    <col min="10485" max="10485" width="17.875" style="42" customWidth="1"/>
    <col min="10486" max="10486" width="8.75" style="42" customWidth="1"/>
    <col min="10487" max="10487" width="16.375" style="42" customWidth="1"/>
    <col min="10488" max="10488" width="21.875" style="42" customWidth="1"/>
    <col min="10489" max="10489" width="14.25" style="42" customWidth="1"/>
    <col min="10490" max="10490" width="25.5" style="42" customWidth="1"/>
    <col min="10491" max="10738" width="9" style="42"/>
    <col min="10739" max="10740" width="3.625" style="42" customWidth="1"/>
    <col min="10741" max="10741" width="17.875" style="42" customWidth="1"/>
    <col min="10742" max="10742" width="8.75" style="42" customWidth="1"/>
    <col min="10743" max="10743" width="16.375" style="42" customWidth="1"/>
    <col min="10744" max="10744" width="21.875" style="42" customWidth="1"/>
    <col min="10745" max="10745" width="14.25" style="42" customWidth="1"/>
    <col min="10746" max="10746" width="25.5" style="42" customWidth="1"/>
    <col min="10747" max="10994" width="9" style="42"/>
    <col min="10995" max="10996" width="3.625" style="42" customWidth="1"/>
    <col min="10997" max="10997" width="17.875" style="42" customWidth="1"/>
    <col min="10998" max="10998" width="8.75" style="42" customWidth="1"/>
    <col min="10999" max="10999" width="16.375" style="42" customWidth="1"/>
    <col min="11000" max="11000" width="21.875" style="42" customWidth="1"/>
    <col min="11001" max="11001" width="14.25" style="42" customWidth="1"/>
    <col min="11002" max="11002" width="25.5" style="42" customWidth="1"/>
    <col min="11003" max="11250" width="9" style="42"/>
    <col min="11251" max="11252" width="3.625" style="42" customWidth="1"/>
    <col min="11253" max="11253" width="17.875" style="42" customWidth="1"/>
    <col min="11254" max="11254" width="8.75" style="42" customWidth="1"/>
    <col min="11255" max="11255" width="16.375" style="42" customWidth="1"/>
    <col min="11256" max="11256" width="21.875" style="42" customWidth="1"/>
    <col min="11257" max="11257" width="14.25" style="42" customWidth="1"/>
    <col min="11258" max="11258" width="25.5" style="42" customWidth="1"/>
    <col min="11259" max="11506" width="9" style="42"/>
    <col min="11507" max="11508" width="3.625" style="42" customWidth="1"/>
    <col min="11509" max="11509" width="17.875" style="42" customWidth="1"/>
    <col min="11510" max="11510" width="8.75" style="42" customWidth="1"/>
    <col min="11511" max="11511" width="16.375" style="42" customWidth="1"/>
    <col min="11512" max="11512" width="21.875" style="42" customWidth="1"/>
    <col min="11513" max="11513" width="14.25" style="42" customWidth="1"/>
    <col min="11514" max="11514" width="25.5" style="42" customWidth="1"/>
    <col min="11515" max="11762" width="9" style="42"/>
    <col min="11763" max="11764" width="3.625" style="42" customWidth="1"/>
    <col min="11765" max="11765" width="17.875" style="42" customWidth="1"/>
    <col min="11766" max="11766" width="8.75" style="42" customWidth="1"/>
    <col min="11767" max="11767" width="16.375" style="42" customWidth="1"/>
    <col min="11768" max="11768" width="21.875" style="42" customWidth="1"/>
    <col min="11769" max="11769" width="14.25" style="42" customWidth="1"/>
    <col min="11770" max="11770" width="25.5" style="42" customWidth="1"/>
    <col min="11771" max="12018" width="9" style="42"/>
    <col min="12019" max="12020" width="3.625" style="42" customWidth="1"/>
    <col min="12021" max="12021" width="17.875" style="42" customWidth="1"/>
    <col min="12022" max="12022" width="8.75" style="42" customWidth="1"/>
    <col min="12023" max="12023" width="16.375" style="42" customWidth="1"/>
    <col min="12024" max="12024" width="21.875" style="42" customWidth="1"/>
    <col min="12025" max="12025" width="14.25" style="42" customWidth="1"/>
    <col min="12026" max="12026" width="25.5" style="42" customWidth="1"/>
    <col min="12027" max="12274" width="9" style="42"/>
    <col min="12275" max="12276" width="3.625" style="42" customWidth="1"/>
    <col min="12277" max="12277" width="17.875" style="42" customWidth="1"/>
    <col min="12278" max="12278" width="8.75" style="42" customWidth="1"/>
    <col min="12279" max="12279" width="16.375" style="42" customWidth="1"/>
    <col min="12280" max="12280" width="21.875" style="42" customWidth="1"/>
    <col min="12281" max="12281" width="14.25" style="42" customWidth="1"/>
    <col min="12282" max="12282" width="25.5" style="42" customWidth="1"/>
    <col min="12283" max="12530" width="9" style="42"/>
    <col min="12531" max="12532" width="3.625" style="42" customWidth="1"/>
    <col min="12533" max="12533" width="17.875" style="42" customWidth="1"/>
    <col min="12534" max="12534" width="8.75" style="42" customWidth="1"/>
    <col min="12535" max="12535" width="16.375" style="42" customWidth="1"/>
    <col min="12536" max="12536" width="21.875" style="42" customWidth="1"/>
    <col min="12537" max="12537" width="14.25" style="42" customWidth="1"/>
    <col min="12538" max="12538" width="25.5" style="42" customWidth="1"/>
    <col min="12539" max="12786" width="9" style="42"/>
    <col min="12787" max="12788" width="3.625" style="42" customWidth="1"/>
    <col min="12789" max="12789" width="17.875" style="42" customWidth="1"/>
    <col min="12790" max="12790" width="8.75" style="42" customWidth="1"/>
    <col min="12791" max="12791" width="16.375" style="42" customWidth="1"/>
    <col min="12792" max="12792" width="21.875" style="42" customWidth="1"/>
    <col min="12793" max="12793" width="14.25" style="42" customWidth="1"/>
    <col min="12794" max="12794" width="25.5" style="42" customWidth="1"/>
    <col min="12795" max="13042" width="9" style="42"/>
    <col min="13043" max="13044" width="3.625" style="42" customWidth="1"/>
    <col min="13045" max="13045" width="17.875" style="42" customWidth="1"/>
    <col min="13046" max="13046" width="8.75" style="42" customWidth="1"/>
    <col min="13047" max="13047" width="16.375" style="42" customWidth="1"/>
    <col min="13048" max="13048" width="21.875" style="42" customWidth="1"/>
    <col min="13049" max="13049" width="14.25" style="42" customWidth="1"/>
    <col min="13050" max="13050" width="25.5" style="42" customWidth="1"/>
    <col min="13051" max="13298" width="9" style="42"/>
    <col min="13299" max="13300" width="3.625" style="42" customWidth="1"/>
    <col min="13301" max="13301" width="17.875" style="42" customWidth="1"/>
    <col min="13302" max="13302" width="8.75" style="42" customWidth="1"/>
    <col min="13303" max="13303" width="16.375" style="42" customWidth="1"/>
    <col min="13304" max="13304" width="21.875" style="42" customWidth="1"/>
    <col min="13305" max="13305" width="14.25" style="42" customWidth="1"/>
    <col min="13306" max="13306" width="25.5" style="42" customWidth="1"/>
    <col min="13307" max="13554" width="9" style="42"/>
    <col min="13555" max="13556" width="3.625" style="42" customWidth="1"/>
    <col min="13557" max="13557" width="17.875" style="42" customWidth="1"/>
    <col min="13558" max="13558" width="8.75" style="42" customWidth="1"/>
    <col min="13559" max="13559" width="16.375" style="42" customWidth="1"/>
    <col min="13560" max="13560" width="21.875" style="42" customWidth="1"/>
    <col min="13561" max="13561" width="14.25" style="42" customWidth="1"/>
    <col min="13562" max="13562" width="25.5" style="42" customWidth="1"/>
    <col min="13563" max="13810" width="9" style="42"/>
    <col min="13811" max="13812" width="3.625" style="42" customWidth="1"/>
    <col min="13813" max="13813" width="17.875" style="42" customWidth="1"/>
    <col min="13814" max="13814" width="8.75" style="42" customWidth="1"/>
    <col min="13815" max="13815" width="16.375" style="42" customWidth="1"/>
    <col min="13816" max="13816" width="21.875" style="42" customWidth="1"/>
    <col min="13817" max="13817" width="14.25" style="42" customWidth="1"/>
    <col min="13818" max="13818" width="25.5" style="42" customWidth="1"/>
    <col min="13819" max="14066" width="9" style="42"/>
    <col min="14067" max="14068" width="3.625" style="42" customWidth="1"/>
    <col min="14069" max="14069" width="17.875" style="42" customWidth="1"/>
    <col min="14070" max="14070" width="8.75" style="42" customWidth="1"/>
    <col min="14071" max="14071" width="16.375" style="42" customWidth="1"/>
    <col min="14072" max="14072" width="21.875" style="42" customWidth="1"/>
    <col min="14073" max="14073" width="14.25" style="42" customWidth="1"/>
    <col min="14074" max="14074" width="25.5" style="42" customWidth="1"/>
    <col min="14075" max="14322" width="9" style="42"/>
    <col min="14323" max="14324" width="3.625" style="42" customWidth="1"/>
    <col min="14325" max="14325" width="17.875" style="42" customWidth="1"/>
    <col min="14326" max="14326" width="8.75" style="42" customWidth="1"/>
    <col min="14327" max="14327" width="16.375" style="42" customWidth="1"/>
    <col min="14328" max="14328" width="21.875" style="42" customWidth="1"/>
    <col min="14329" max="14329" width="14.25" style="42" customWidth="1"/>
    <col min="14330" max="14330" width="25.5" style="42" customWidth="1"/>
    <col min="14331" max="14578" width="9" style="42"/>
    <col min="14579" max="14580" width="3.625" style="42" customWidth="1"/>
    <col min="14581" max="14581" width="17.875" style="42" customWidth="1"/>
    <col min="14582" max="14582" width="8.75" style="42" customWidth="1"/>
    <col min="14583" max="14583" width="16.375" style="42" customWidth="1"/>
    <col min="14584" max="14584" width="21.875" style="42" customWidth="1"/>
    <col min="14585" max="14585" width="14.25" style="42" customWidth="1"/>
    <col min="14586" max="14586" width="25.5" style="42" customWidth="1"/>
    <col min="14587" max="14834" width="9" style="42"/>
    <col min="14835" max="14836" width="3.625" style="42" customWidth="1"/>
    <col min="14837" max="14837" width="17.875" style="42" customWidth="1"/>
    <col min="14838" max="14838" width="8.75" style="42" customWidth="1"/>
    <col min="14839" max="14839" width="16.375" style="42" customWidth="1"/>
    <col min="14840" max="14840" width="21.875" style="42" customWidth="1"/>
    <col min="14841" max="14841" width="14.25" style="42" customWidth="1"/>
    <col min="14842" max="14842" width="25.5" style="42" customWidth="1"/>
    <col min="14843" max="15090" width="9" style="42"/>
    <col min="15091" max="15092" width="3.625" style="42" customWidth="1"/>
    <col min="15093" max="15093" width="17.875" style="42" customWidth="1"/>
    <col min="15094" max="15094" width="8.75" style="42" customWidth="1"/>
    <col min="15095" max="15095" width="16.375" style="42" customWidth="1"/>
    <col min="15096" max="15096" width="21.875" style="42" customWidth="1"/>
    <col min="15097" max="15097" width="14.25" style="42" customWidth="1"/>
    <col min="15098" max="15098" width="25.5" style="42" customWidth="1"/>
    <col min="15099" max="15346" width="9" style="42"/>
    <col min="15347" max="15348" width="3.625" style="42" customWidth="1"/>
    <col min="15349" max="15349" width="17.875" style="42" customWidth="1"/>
    <col min="15350" max="15350" width="8.75" style="42" customWidth="1"/>
    <col min="15351" max="15351" width="16.375" style="42" customWidth="1"/>
    <col min="15352" max="15352" width="21.875" style="42" customWidth="1"/>
    <col min="15353" max="15353" width="14.25" style="42" customWidth="1"/>
    <col min="15354" max="15354" width="25.5" style="42" customWidth="1"/>
    <col min="15355" max="15602" width="9" style="42"/>
    <col min="15603" max="15604" width="3.625" style="42" customWidth="1"/>
    <col min="15605" max="15605" width="17.875" style="42" customWidth="1"/>
    <col min="15606" max="15606" width="8.75" style="42" customWidth="1"/>
    <col min="15607" max="15607" width="16.375" style="42" customWidth="1"/>
    <col min="15608" max="15608" width="21.875" style="42" customWidth="1"/>
    <col min="15609" max="15609" width="14.25" style="42" customWidth="1"/>
    <col min="15610" max="15610" width="25.5" style="42" customWidth="1"/>
    <col min="15611" max="15858" width="9" style="42"/>
    <col min="15859" max="15860" width="3.625" style="42" customWidth="1"/>
    <col min="15861" max="15861" width="17.875" style="42" customWidth="1"/>
    <col min="15862" max="15862" width="8.75" style="42" customWidth="1"/>
    <col min="15863" max="15863" width="16.375" style="42" customWidth="1"/>
    <col min="15864" max="15864" width="21.875" style="42" customWidth="1"/>
    <col min="15865" max="15865" width="14.25" style="42" customWidth="1"/>
    <col min="15866" max="15866" width="25.5" style="42" customWidth="1"/>
    <col min="15867" max="16114" width="9" style="42"/>
    <col min="16115" max="16116" width="3.625" style="42" customWidth="1"/>
    <col min="16117" max="16117" width="17.875" style="42" customWidth="1"/>
    <col min="16118" max="16118" width="8.75" style="42" customWidth="1"/>
    <col min="16119" max="16119" width="16.375" style="42" customWidth="1"/>
    <col min="16120" max="16120" width="21.875" style="42" customWidth="1"/>
    <col min="16121" max="16121" width="14.25" style="42" customWidth="1"/>
    <col min="16122" max="16122" width="25.5" style="42" customWidth="1"/>
    <col min="16123" max="16384" width="9" style="42"/>
  </cols>
  <sheetData>
    <row r="1" spans="1:8" ht="30" customHeight="1"/>
    <row r="2" spans="1:8" ht="30" customHeight="1">
      <c r="A2" s="41"/>
      <c r="B2" s="41"/>
      <c r="C2" s="41"/>
      <c r="D2" s="41"/>
      <c r="E2" s="41"/>
      <c r="F2" s="41"/>
      <c r="G2" s="41"/>
      <c r="H2" s="41"/>
    </row>
    <row r="3" spans="1:8" ht="30" customHeight="1">
      <c r="A3" s="41"/>
      <c r="B3" s="41"/>
      <c r="C3" s="41"/>
      <c r="D3" s="41"/>
      <c r="E3" s="41"/>
      <c r="F3" s="41"/>
      <c r="G3" s="41"/>
      <c r="H3" s="41"/>
    </row>
    <row r="4" spans="1:8" ht="30" customHeight="1">
      <c r="A4"/>
      <c r="B4"/>
      <c r="C4"/>
      <c r="D4"/>
      <c r="E4"/>
      <c r="F4"/>
      <c r="G4"/>
      <c r="H4"/>
    </row>
    <row r="5" spans="1:8" s="43" customFormat="1" ht="30" customHeight="1">
      <c r="A5"/>
      <c r="B5"/>
      <c r="C5"/>
      <c r="D5"/>
      <c r="E5"/>
      <c r="F5"/>
      <c r="G5"/>
      <c r="H5"/>
    </row>
    <row r="6" spans="1:8" s="43" customFormat="1" ht="30" customHeight="1">
      <c r="A6"/>
      <c r="B6"/>
      <c r="C6"/>
      <c r="D6"/>
      <c r="E6"/>
      <c r="F6"/>
      <c r="G6"/>
      <c r="H6"/>
    </row>
    <row r="7" spans="1:8" s="43" customFormat="1" ht="30" customHeight="1">
      <c r="A7"/>
      <c r="B7"/>
      <c r="C7"/>
      <c r="D7"/>
      <c r="E7"/>
      <c r="F7"/>
      <c r="G7"/>
      <c r="H7"/>
    </row>
    <row r="8" spans="1:8" s="43" customFormat="1" ht="30" customHeight="1">
      <c r="A8"/>
      <c r="B8"/>
      <c r="C8"/>
      <c r="D8"/>
      <c r="E8"/>
      <c r="F8"/>
      <c r="G8"/>
      <c r="H8"/>
    </row>
    <row r="9" spans="1:8" s="43" customFormat="1" ht="30" customHeight="1">
      <c r="A9"/>
      <c r="B9"/>
      <c r="C9"/>
      <c r="D9"/>
      <c r="E9"/>
      <c r="F9"/>
      <c r="G9"/>
      <c r="H9"/>
    </row>
    <row r="10" spans="1:8" s="43" customFormat="1" ht="30" customHeight="1">
      <c r="A10"/>
      <c r="B10"/>
      <c r="C10"/>
      <c r="D10"/>
      <c r="E10"/>
      <c r="F10"/>
      <c r="G10"/>
      <c r="H10"/>
    </row>
    <row r="11" spans="1:8" s="43" customFormat="1" ht="30" customHeight="1">
      <c r="A11"/>
      <c r="B11"/>
      <c r="C11"/>
      <c r="D11"/>
      <c r="E11"/>
      <c r="F11"/>
      <c r="G11"/>
      <c r="H11"/>
    </row>
    <row r="12" spans="1:8" s="43" customFormat="1" ht="30" customHeight="1">
      <c r="A12"/>
      <c r="B12"/>
      <c r="C12"/>
      <c r="D12"/>
      <c r="E12"/>
      <c r="F12"/>
      <c r="G12"/>
      <c r="H12"/>
    </row>
    <row r="13" spans="1:8" s="43" customFormat="1" ht="30" customHeight="1">
      <c r="A13"/>
      <c r="B13"/>
      <c r="C13"/>
      <c r="D13"/>
      <c r="E13"/>
      <c r="F13"/>
      <c r="G13"/>
      <c r="H13"/>
    </row>
    <row r="14" spans="1:8" ht="30" customHeight="1">
      <c r="A14"/>
      <c r="B14"/>
      <c r="C14"/>
      <c r="D14"/>
      <c r="E14"/>
      <c r="F14"/>
      <c r="G14"/>
      <c r="H14"/>
    </row>
    <row r="15" spans="1:8" ht="30" customHeight="1">
      <c r="A15"/>
      <c r="B15"/>
      <c r="C15"/>
      <c r="D15"/>
      <c r="E15"/>
      <c r="F15"/>
      <c r="G15"/>
      <c r="H15"/>
    </row>
    <row r="16" spans="1:8" ht="30" customHeight="1">
      <c r="A16"/>
      <c r="B16"/>
      <c r="C16"/>
      <c r="D16"/>
      <c r="E16"/>
      <c r="F16"/>
      <c r="G16"/>
      <c r="H16"/>
    </row>
    <row r="17" spans="1:8" ht="30" customHeight="1">
      <c r="A17"/>
      <c r="B17"/>
      <c r="C17"/>
      <c r="D17"/>
      <c r="E17"/>
      <c r="F17"/>
      <c r="G17"/>
      <c r="H17"/>
    </row>
    <row r="18" spans="1:8" ht="30" customHeight="1">
      <c r="A18"/>
      <c r="B18"/>
      <c r="C18"/>
      <c r="D18"/>
      <c r="E18"/>
      <c r="F18"/>
      <c r="G18"/>
      <c r="H18"/>
    </row>
    <row r="19" spans="1:8" ht="30" customHeight="1">
      <c r="A19"/>
      <c r="B19"/>
      <c r="C19"/>
      <c r="D19"/>
      <c r="E19"/>
      <c r="F19"/>
      <c r="G19"/>
      <c r="H19"/>
    </row>
    <row r="20" spans="1:8" ht="30" customHeight="1">
      <c r="A20"/>
      <c r="B20"/>
      <c r="C20"/>
      <c r="D20"/>
      <c r="E20"/>
      <c r="F20"/>
      <c r="G20"/>
      <c r="H20"/>
    </row>
    <row r="21" spans="1:8" ht="30" customHeight="1">
      <c r="A21"/>
      <c r="B21"/>
      <c r="C21"/>
      <c r="D21"/>
      <c r="E21"/>
      <c r="F21"/>
      <c r="G21"/>
      <c r="H21"/>
    </row>
    <row r="22" spans="1:8" ht="30" customHeight="1">
      <c r="A22"/>
      <c r="B22"/>
      <c r="C22"/>
      <c r="D22"/>
      <c r="E22"/>
      <c r="F22"/>
      <c r="G22"/>
      <c r="H22"/>
    </row>
    <row r="23" spans="1:8" ht="30" customHeight="1">
      <c r="A23"/>
      <c r="B23"/>
      <c r="C23"/>
      <c r="D23"/>
      <c r="E23"/>
      <c r="F23"/>
      <c r="G23"/>
      <c r="H23"/>
    </row>
    <row r="24" spans="1:8" ht="30" customHeight="1">
      <c r="A24"/>
      <c r="B24"/>
      <c r="C24"/>
      <c r="D24"/>
      <c r="E24"/>
      <c r="F24"/>
      <c r="G24"/>
      <c r="H24"/>
    </row>
    <row r="25" spans="1:8" ht="28.5" customHeight="1">
      <c r="A25"/>
      <c r="B25"/>
      <c r="C25"/>
      <c r="D25"/>
      <c r="E25"/>
      <c r="F25"/>
      <c r="G25"/>
      <c r="H25"/>
    </row>
    <row r="26" spans="1:8" ht="28.5" customHeight="1">
      <c r="A26"/>
      <c r="B26"/>
      <c r="C26"/>
      <c r="D26"/>
      <c r="E26"/>
      <c r="F26"/>
      <c r="G26"/>
      <c r="H26"/>
    </row>
    <row r="27" spans="1:8" ht="11.25" customHeight="1">
      <c r="A27" s="41"/>
      <c r="B27" s="41"/>
      <c r="C27" s="41"/>
      <c r="D27" s="41"/>
      <c r="E27" s="41"/>
      <c r="F27" s="41"/>
      <c r="G27" s="41"/>
      <c r="H27" s="41"/>
    </row>
  </sheetData>
  <phoneticPr fontId="3" type="noConversion"/>
  <printOptions horizontalCentered="1"/>
  <pageMargins left="0.25" right="0.25" top="0.75" bottom="0.75" header="0.3" footer="0.3"/>
  <pageSetup paperSize="9" scale="79" fitToHeight="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27"/>
  <sheetViews>
    <sheetView showGridLines="0" view="pageBreakPreview" zoomScaleNormal="100" zoomScaleSheetLayoutView="100" workbookViewId="0">
      <selection activeCell="A32" sqref="A32"/>
    </sheetView>
  </sheetViews>
  <sheetFormatPr defaultRowHeight="14.25"/>
  <cols>
    <col min="1" max="8" width="20.625" style="42" customWidth="1"/>
    <col min="9" max="242" width="9" style="42"/>
    <col min="243" max="244" width="3.625" style="42" customWidth="1"/>
    <col min="245" max="245" width="17.875" style="42" customWidth="1"/>
    <col min="246" max="246" width="8.75" style="42" customWidth="1"/>
    <col min="247" max="247" width="16.375" style="42" customWidth="1"/>
    <col min="248" max="248" width="21.875" style="42" customWidth="1"/>
    <col min="249" max="249" width="14.25" style="42" customWidth="1"/>
    <col min="250" max="250" width="25.5" style="42" customWidth="1"/>
    <col min="251" max="498" width="9" style="42"/>
    <col min="499" max="500" width="3.625" style="42" customWidth="1"/>
    <col min="501" max="501" width="17.875" style="42" customWidth="1"/>
    <col min="502" max="502" width="8.75" style="42" customWidth="1"/>
    <col min="503" max="503" width="16.375" style="42" customWidth="1"/>
    <col min="504" max="504" width="21.875" style="42" customWidth="1"/>
    <col min="505" max="505" width="14.25" style="42" customWidth="1"/>
    <col min="506" max="506" width="25.5" style="42" customWidth="1"/>
    <col min="507" max="754" width="9" style="42"/>
    <col min="755" max="756" width="3.625" style="42" customWidth="1"/>
    <col min="757" max="757" width="17.875" style="42" customWidth="1"/>
    <col min="758" max="758" width="8.75" style="42" customWidth="1"/>
    <col min="759" max="759" width="16.375" style="42" customWidth="1"/>
    <col min="760" max="760" width="21.875" style="42" customWidth="1"/>
    <col min="761" max="761" width="14.25" style="42" customWidth="1"/>
    <col min="762" max="762" width="25.5" style="42" customWidth="1"/>
    <col min="763" max="1010" width="9" style="42"/>
    <col min="1011" max="1012" width="3.625" style="42" customWidth="1"/>
    <col min="1013" max="1013" width="17.875" style="42" customWidth="1"/>
    <col min="1014" max="1014" width="8.75" style="42" customWidth="1"/>
    <col min="1015" max="1015" width="16.375" style="42" customWidth="1"/>
    <col min="1016" max="1016" width="21.875" style="42" customWidth="1"/>
    <col min="1017" max="1017" width="14.25" style="42" customWidth="1"/>
    <col min="1018" max="1018" width="25.5" style="42" customWidth="1"/>
    <col min="1019" max="1266" width="9" style="42"/>
    <col min="1267" max="1268" width="3.625" style="42" customWidth="1"/>
    <col min="1269" max="1269" width="17.875" style="42" customWidth="1"/>
    <col min="1270" max="1270" width="8.75" style="42" customWidth="1"/>
    <col min="1271" max="1271" width="16.375" style="42" customWidth="1"/>
    <col min="1272" max="1272" width="21.875" style="42" customWidth="1"/>
    <col min="1273" max="1273" width="14.25" style="42" customWidth="1"/>
    <col min="1274" max="1274" width="25.5" style="42" customWidth="1"/>
    <col min="1275" max="1522" width="9" style="42"/>
    <col min="1523" max="1524" width="3.625" style="42" customWidth="1"/>
    <col min="1525" max="1525" width="17.875" style="42" customWidth="1"/>
    <col min="1526" max="1526" width="8.75" style="42" customWidth="1"/>
    <col min="1527" max="1527" width="16.375" style="42" customWidth="1"/>
    <col min="1528" max="1528" width="21.875" style="42" customWidth="1"/>
    <col min="1529" max="1529" width="14.25" style="42" customWidth="1"/>
    <col min="1530" max="1530" width="25.5" style="42" customWidth="1"/>
    <col min="1531" max="1778" width="9" style="42"/>
    <col min="1779" max="1780" width="3.625" style="42" customWidth="1"/>
    <col min="1781" max="1781" width="17.875" style="42" customWidth="1"/>
    <col min="1782" max="1782" width="8.75" style="42" customWidth="1"/>
    <col min="1783" max="1783" width="16.375" style="42" customWidth="1"/>
    <col min="1784" max="1784" width="21.875" style="42" customWidth="1"/>
    <col min="1785" max="1785" width="14.25" style="42" customWidth="1"/>
    <col min="1786" max="1786" width="25.5" style="42" customWidth="1"/>
    <col min="1787" max="2034" width="9" style="42"/>
    <col min="2035" max="2036" width="3.625" style="42" customWidth="1"/>
    <col min="2037" max="2037" width="17.875" style="42" customWidth="1"/>
    <col min="2038" max="2038" width="8.75" style="42" customWidth="1"/>
    <col min="2039" max="2039" width="16.375" style="42" customWidth="1"/>
    <col min="2040" max="2040" width="21.875" style="42" customWidth="1"/>
    <col min="2041" max="2041" width="14.25" style="42" customWidth="1"/>
    <col min="2042" max="2042" width="25.5" style="42" customWidth="1"/>
    <col min="2043" max="2290" width="9" style="42"/>
    <col min="2291" max="2292" width="3.625" style="42" customWidth="1"/>
    <col min="2293" max="2293" width="17.875" style="42" customWidth="1"/>
    <col min="2294" max="2294" width="8.75" style="42" customWidth="1"/>
    <col min="2295" max="2295" width="16.375" style="42" customWidth="1"/>
    <col min="2296" max="2296" width="21.875" style="42" customWidth="1"/>
    <col min="2297" max="2297" width="14.25" style="42" customWidth="1"/>
    <col min="2298" max="2298" width="25.5" style="42" customWidth="1"/>
    <col min="2299" max="2546" width="9" style="42"/>
    <col min="2547" max="2548" width="3.625" style="42" customWidth="1"/>
    <col min="2549" max="2549" width="17.875" style="42" customWidth="1"/>
    <col min="2550" max="2550" width="8.75" style="42" customWidth="1"/>
    <col min="2551" max="2551" width="16.375" style="42" customWidth="1"/>
    <col min="2552" max="2552" width="21.875" style="42" customWidth="1"/>
    <col min="2553" max="2553" width="14.25" style="42" customWidth="1"/>
    <col min="2554" max="2554" width="25.5" style="42" customWidth="1"/>
    <col min="2555" max="2802" width="9" style="42"/>
    <col min="2803" max="2804" width="3.625" style="42" customWidth="1"/>
    <col min="2805" max="2805" width="17.875" style="42" customWidth="1"/>
    <col min="2806" max="2806" width="8.75" style="42" customWidth="1"/>
    <col min="2807" max="2807" width="16.375" style="42" customWidth="1"/>
    <col min="2808" max="2808" width="21.875" style="42" customWidth="1"/>
    <col min="2809" max="2809" width="14.25" style="42" customWidth="1"/>
    <col min="2810" max="2810" width="25.5" style="42" customWidth="1"/>
    <col min="2811" max="3058" width="9" style="42"/>
    <col min="3059" max="3060" width="3.625" style="42" customWidth="1"/>
    <col min="3061" max="3061" width="17.875" style="42" customWidth="1"/>
    <col min="3062" max="3062" width="8.75" style="42" customWidth="1"/>
    <col min="3063" max="3063" width="16.375" style="42" customWidth="1"/>
    <col min="3064" max="3064" width="21.875" style="42" customWidth="1"/>
    <col min="3065" max="3065" width="14.25" style="42" customWidth="1"/>
    <col min="3066" max="3066" width="25.5" style="42" customWidth="1"/>
    <col min="3067" max="3314" width="9" style="42"/>
    <col min="3315" max="3316" width="3.625" style="42" customWidth="1"/>
    <col min="3317" max="3317" width="17.875" style="42" customWidth="1"/>
    <col min="3318" max="3318" width="8.75" style="42" customWidth="1"/>
    <col min="3319" max="3319" width="16.375" style="42" customWidth="1"/>
    <col min="3320" max="3320" width="21.875" style="42" customWidth="1"/>
    <col min="3321" max="3321" width="14.25" style="42" customWidth="1"/>
    <col min="3322" max="3322" width="25.5" style="42" customWidth="1"/>
    <col min="3323" max="3570" width="9" style="42"/>
    <col min="3571" max="3572" width="3.625" style="42" customWidth="1"/>
    <col min="3573" max="3573" width="17.875" style="42" customWidth="1"/>
    <col min="3574" max="3574" width="8.75" style="42" customWidth="1"/>
    <col min="3575" max="3575" width="16.375" style="42" customWidth="1"/>
    <col min="3576" max="3576" width="21.875" style="42" customWidth="1"/>
    <col min="3577" max="3577" width="14.25" style="42" customWidth="1"/>
    <col min="3578" max="3578" width="25.5" style="42" customWidth="1"/>
    <col min="3579" max="3826" width="9" style="42"/>
    <col min="3827" max="3828" width="3.625" style="42" customWidth="1"/>
    <col min="3829" max="3829" width="17.875" style="42" customWidth="1"/>
    <col min="3830" max="3830" width="8.75" style="42" customWidth="1"/>
    <col min="3831" max="3831" width="16.375" style="42" customWidth="1"/>
    <col min="3832" max="3832" width="21.875" style="42" customWidth="1"/>
    <col min="3833" max="3833" width="14.25" style="42" customWidth="1"/>
    <col min="3834" max="3834" width="25.5" style="42" customWidth="1"/>
    <col min="3835" max="4082" width="9" style="42"/>
    <col min="4083" max="4084" width="3.625" style="42" customWidth="1"/>
    <col min="4085" max="4085" width="17.875" style="42" customWidth="1"/>
    <col min="4086" max="4086" width="8.75" style="42" customWidth="1"/>
    <col min="4087" max="4087" width="16.375" style="42" customWidth="1"/>
    <col min="4088" max="4088" width="21.875" style="42" customWidth="1"/>
    <col min="4089" max="4089" width="14.25" style="42" customWidth="1"/>
    <col min="4090" max="4090" width="25.5" style="42" customWidth="1"/>
    <col min="4091" max="4338" width="9" style="42"/>
    <col min="4339" max="4340" width="3.625" style="42" customWidth="1"/>
    <col min="4341" max="4341" width="17.875" style="42" customWidth="1"/>
    <col min="4342" max="4342" width="8.75" style="42" customWidth="1"/>
    <col min="4343" max="4343" width="16.375" style="42" customWidth="1"/>
    <col min="4344" max="4344" width="21.875" style="42" customWidth="1"/>
    <col min="4345" max="4345" width="14.25" style="42" customWidth="1"/>
    <col min="4346" max="4346" width="25.5" style="42" customWidth="1"/>
    <col min="4347" max="4594" width="9" style="42"/>
    <col min="4595" max="4596" width="3.625" style="42" customWidth="1"/>
    <col min="4597" max="4597" width="17.875" style="42" customWidth="1"/>
    <col min="4598" max="4598" width="8.75" style="42" customWidth="1"/>
    <col min="4599" max="4599" width="16.375" style="42" customWidth="1"/>
    <col min="4600" max="4600" width="21.875" style="42" customWidth="1"/>
    <col min="4601" max="4601" width="14.25" style="42" customWidth="1"/>
    <col min="4602" max="4602" width="25.5" style="42" customWidth="1"/>
    <col min="4603" max="4850" width="9" style="42"/>
    <col min="4851" max="4852" width="3.625" style="42" customWidth="1"/>
    <col min="4853" max="4853" width="17.875" style="42" customWidth="1"/>
    <col min="4854" max="4854" width="8.75" style="42" customWidth="1"/>
    <col min="4855" max="4855" width="16.375" style="42" customWidth="1"/>
    <col min="4856" max="4856" width="21.875" style="42" customWidth="1"/>
    <col min="4857" max="4857" width="14.25" style="42" customWidth="1"/>
    <col min="4858" max="4858" width="25.5" style="42" customWidth="1"/>
    <col min="4859" max="5106" width="9" style="42"/>
    <col min="5107" max="5108" width="3.625" style="42" customWidth="1"/>
    <col min="5109" max="5109" width="17.875" style="42" customWidth="1"/>
    <col min="5110" max="5110" width="8.75" style="42" customWidth="1"/>
    <col min="5111" max="5111" width="16.375" style="42" customWidth="1"/>
    <col min="5112" max="5112" width="21.875" style="42" customWidth="1"/>
    <col min="5113" max="5113" width="14.25" style="42" customWidth="1"/>
    <col min="5114" max="5114" width="25.5" style="42" customWidth="1"/>
    <col min="5115" max="5362" width="9" style="42"/>
    <col min="5363" max="5364" width="3.625" style="42" customWidth="1"/>
    <col min="5365" max="5365" width="17.875" style="42" customWidth="1"/>
    <col min="5366" max="5366" width="8.75" style="42" customWidth="1"/>
    <col min="5367" max="5367" width="16.375" style="42" customWidth="1"/>
    <col min="5368" max="5368" width="21.875" style="42" customWidth="1"/>
    <col min="5369" max="5369" width="14.25" style="42" customWidth="1"/>
    <col min="5370" max="5370" width="25.5" style="42" customWidth="1"/>
    <col min="5371" max="5618" width="9" style="42"/>
    <col min="5619" max="5620" width="3.625" style="42" customWidth="1"/>
    <col min="5621" max="5621" width="17.875" style="42" customWidth="1"/>
    <col min="5622" max="5622" width="8.75" style="42" customWidth="1"/>
    <col min="5623" max="5623" width="16.375" style="42" customWidth="1"/>
    <col min="5624" max="5624" width="21.875" style="42" customWidth="1"/>
    <col min="5625" max="5625" width="14.25" style="42" customWidth="1"/>
    <col min="5626" max="5626" width="25.5" style="42" customWidth="1"/>
    <col min="5627" max="5874" width="9" style="42"/>
    <col min="5875" max="5876" width="3.625" style="42" customWidth="1"/>
    <col min="5877" max="5877" width="17.875" style="42" customWidth="1"/>
    <col min="5878" max="5878" width="8.75" style="42" customWidth="1"/>
    <col min="5879" max="5879" width="16.375" style="42" customWidth="1"/>
    <col min="5880" max="5880" width="21.875" style="42" customWidth="1"/>
    <col min="5881" max="5881" width="14.25" style="42" customWidth="1"/>
    <col min="5882" max="5882" width="25.5" style="42" customWidth="1"/>
    <col min="5883" max="6130" width="9" style="42"/>
    <col min="6131" max="6132" width="3.625" style="42" customWidth="1"/>
    <col min="6133" max="6133" width="17.875" style="42" customWidth="1"/>
    <col min="6134" max="6134" width="8.75" style="42" customWidth="1"/>
    <col min="6135" max="6135" width="16.375" style="42" customWidth="1"/>
    <col min="6136" max="6136" width="21.875" style="42" customWidth="1"/>
    <col min="6137" max="6137" width="14.25" style="42" customWidth="1"/>
    <col min="6138" max="6138" width="25.5" style="42" customWidth="1"/>
    <col min="6139" max="6386" width="9" style="42"/>
    <col min="6387" max="6388" width="3.625" style="42" customWidth="1"/>
    <col min="6389" max="6389" width="17.875" style="42" customWidth="1"/>
    <col min="6390" max="6390" width="8.75" style="42" customWidth="1"/>
    <col min="6391" max="6391" width="16.375" style="42" customWidth="1"/>
    <col min="6392" max="6392" width="21.875" style="42" customWidth="1"/>
    <col min="6393" max="6393" width="14.25" style="42" customWidth="1"/>
    <col min="6394" max="6394" width="25.5" style="42" customWidth="1"/>
    <col min="6395" max="6642" width="9" style="42"/>
    <col min="6643" max="6644" width="3.625" style="42" customWidth="1"/>
    <col min="6645" max="6645" width="17.875" style="42" customWidth="1"/>
    <col min="6646" max="6646" width="8.75" style="42" customWidth="1"/>
    <col min="6647" max="6647" width="16.375" style="42" customWidth="1"/>
    <col min="6648" max="6648" width="21.875" style="42" customWidth="1"/>
    <col min="6649" max="6649" width="14.25" style="42" customWidth="1"/>
    <col min="6650" max="6650" width="25.5" style="42" customWidth="1"/>
    <col min="6651" max="6898" width="9" style="42"/>
    <col min="6899" max="6900" width="3.625" style="42" customWidth="1"/>
    <col min="6901" max="6901" width="17.875" style="42" customWidth="1"/>
    <col min="6902" max="6902" width="8.75" style="42" customWidth="1"/>
    <col min="6903" max="6903" width="16.375" style="42" customWidth="1"/>
    <col min="6904" max="6904" width="21.875" style="42" customWidth="1"/>
    <col min="6905" max="6905" width="14.25" style="42" customWidth="1"/>
    <col min="6906" max="6906" width="25.5" style="42" customWidth="1"/>
    <col min="6907" max="7154" width="9" style="42"/>
    <col min="7155" max="7156" width="3.625" style="42" customWidth="1"/>
    <col min="7157" max="7157" width="17.875" style="42" customWidth="1"/>
    <col min="7158" max="7158" width="8.75" style="42" customWidth="1"/>
    <col min="7159" max="7159" width="16.375" style="42" customWidth="1"/>
    <col min="7160" max="7160" width="21.875" style="42" customWidth="1"/>
    <col min="7161" max="7161" width="14.25" style="42" customWidth="1"/>
    <col min="7162" max="7162" width="25.5" style="42" customWidth="1"/>
    <col min="7163" max="7410" width="9" style="42"/>
    <col min="7411" max="7412" width="3.625" style="42" customWidth="1"/>
    <col min="7413" max="7413" width="17.875" style="42" customWidth="1"/>
    <col min="7414" max="7414" width="8.75" style="42" customWidth="1"/>
    <col min="7415" max="7415" width="16.375" style="42" customWidth="1"/>
    <col min="7416" max="7416" width="21.875" style="42" customWidth="1"/>
    <col min="7417" max="7417" width="14.25" style="42" customWidth="1"/>
    <col min="7418" max="7418" width="25.5" style="42" customWidth="1"/>
    <col min="7419" max="7666" width="9" style="42"/>
    <col min="7667" max="7668" width="3.625" style="42" customWidth="1"/>
    <col min="7669" max="7669" width="17.875" style="42" customWidth="1"/>
    <col min="7670" max="7670" width="8.75" style="42" customWidth="1"/>
    <col min="7671" max="7671" width="16.375" style="42" customWidth="1"/>
    <col min="7672" max="7672" width="21.875" style="42" customWidth="1"/>
    <col min="7673" max="7673" width="14.25" style="42" customWidth="1"/>
    <col min="7674" max="7674" width="25.5" style="42" customWidth="1"/>
    <col min="7675" max="7922" width="9" style="42"/>
    <col min="7923" max="7924" width="3.625" style="42" customWidth="1"/>
    <col min="7925" max="7925" width="17.875" style="42" customWidth="1"/>
    <col min="7926" max="7926" width="8.75" style="42" customWidth="1"/>
    <col min="7927" max="7927" width="16.375" style="42" customWidth="1"/>
    <col min="7928" max="7928" width="21.875" style="42" customWidth="1"/>
    <col min="7929" max="7929" width="14.25" style="42" customWidth="1"/>
    <col min="7930" max="7930" width="25.5" style="42" customWidth="1"/>
    <col min="7931" max="8178" width="9" style="42"/>
    <col min="8179" max="8180" width="3.625" style="42" customWidth="1"/>
    <col min="8181" max="8181" width="17.875" style="42" customWidth="1"/>
    <col min="8182" max="8182" width="8.75" style="42" customWidth="1"/>
    <col min="8183" max="8183" width="16.375" style="42" customWidth="1"/>
    <col min="8184" max="8184" width="21.875" style="42" customWidth="1"/>
    <col min="8185" max="8185" width="14.25" style="42" customWidth="1"/>
    <col min="8186" max="8186" width="25.5" style="42" customWidth="1"/>
    <col min="8187" max="8434" width="9" style="42"/>
    <col min="8435" max="8436" width="3.625" style="42" customWidth="1"/>
    <col min="8437" max="8437" width="17.875" style="42" customWidth="1"/>
    <col min="8438" max="8438" width="8.75" style="42" customWidth="1"/>
    <col min="8439" max="8439" width="16.375" style="42" customWidth="1"/>
    <col min="8440" max="8440" width="21.875" style="42" customWidth="1"/>
    <col min="8441" max="8441" width="14.25" style="42" customWidth="1"/>
    <col min="8442" max="8442" width="25.5" style="42" customWidth="1"/>
    <col min="8443" max="8690" width="9" style="42"/>
    <col min="8691" max="8692" width="3.625" style="42" customWidth="1"/>
    <col min="8693" max="8693" width="17.875" style="42" customWidth="1"/>
    <col min="8694" max="8694" width="8.75" style="42" customWidth="1"/>
    <col min="8695" max="8695" width="16.375" style="42" customWidth="1"/>
    <col min="8696" max="8696" width="21.875" style="42" customWidth="1"/>
    <col min="8697" max="8697" width="14.25" style="42" customWidth="1"/>
    <col min="8698" max="8698" width="25.5" style="42" customWidth="1"/>
    <col min="8699" max="8946" width="9" style="42"/>
    <col min="8947" max="8948" width="3.625" style="42" customWidth="1"/>
    <col min="8949" max="8949" width="17.875" style="42" customWidth="1"/>
    <col min="8950" max="8950" width="8.75" style="42" customWidth="1"/>
    <col min="8951" max="8951" width="16.375" style="42" customWidth="1"/>
    <col min="8952" max="8952" width="21.875" style="42" customWidth="1"/>
    <col min="8953" max="8953" width="14.25" style="42" customWidth="1"/>
    <col min="8954" max="8954" width="25.5" style="42" customWidth="1"/>
    <col min="8955" max="9202" width="9" style="42"/>
    <col min="9203" max="9204" width="3.625" style="42" customWidth="1"/>
    <col min="9205" max="9205" width="17.875" style="42" customWidth="1"/>
    <col min="9206" max="9206" width="8.75" style="42" customWidth="1"/>
    <col min="9207" max="9207" width="16.375" style="42" customWidth="1"/>
    <col min="9208" max="9208" width="21.875" style="42" customWidth="1"/>
    <col min="9209" max="9209" width="14.25" style="42" customWidth="1"/>
    <col min="9210" max="9210" width="25.5" style="42" customWidth="1"/>
    <col min="9211" max="9458" width="9" style="42"/>
    <col min="9459" max="9460" width="3.625" style="42" customWidth="1"/>
    <col min="9461" max="9461" width="17.875" style="42" customWidth="1"/>
    <col min="9462" max="9462" width="8.75" style="42" customWidth="1"/>
    <col min="9463" max="9463" width="16.375" style="42" customWidth="1"/>
    <col min="9464" max="9464" width="21.875" style="42" customWidth="1"/>
    <col min="9465" max="9465" width="14.25" style="42" customWidth="1"/>
    <col min="9466" max="9466" width="25.5" style="42" customWidth="1"/>
    <col min="9467" max="9714" width="9" style="42"/>
    <col min="9715" max="9716" width="3.625" style="42" customWidth="1"/>
    <col min="9717" max="9717" width="17.875" style="42" customWidth="1"/>
    <col min="9718" max="9718" width="8.75" style="42" customWidth="1"/>
    <col min="9719" max="9719" width="16.375" style="42" customWidth="1"/>
    <col min="9720" max="9720" width="21.875" style="42" customWidth="1"/>
    <col min="9721" max="9721" width="14.25" style="42" customWidth="1"/>
    <col min="9722" max="9722" width="25.5" style="42" customWidth="1"/>
    <col min="9723" max="9970" width="9" style="42"/>
    <col min="9971" max="9972" width="3.625" style="42" customWidth="1"/>
    <col min="9973" max="9973" width="17.875" style="42" customWidth="1"/>
    <col min="9974" max="9974" width="8.75" style="42" customWidth="1"/>
    <col min="9975" max="9975" width="16.375" style="42" customWidth="1"/>
    <col min="9976" max="9976" width="21.875" style="42" customWidth="1"/>
    <col min="9977" max="9977" width="14.25" style="42" customWidth="1"/>
    <col min="9978" max="9978" width="25.5" style="42" customWidth="1"/>
    <col min="9979" max="10226" width="9" style="42"/>
    <col min="10227" max="10228" width="3.625" style="42" customWidth="1"/>
    <col min="10229" max="10229" width="17.875" style="42" customWidth="1"/>
    <col min="10230" max="10230" width="8.75" style="42" customWidth="1"/>
    <col min="10231" max="10231" width="16.375" style="42" customWidth="1"/>
    <col min="10232" max="10232" width="21.875" style="42" customWidth="1"/>
    <col min="10233" max="10233" width="14.25" style="42" customWidth="1"/>
    <col min="10234" max="10234" width="25.5" style="42" customWidth="1"/>
    <col min="10235" max="10482" width="9" style="42"/>
    <col min="10483" max="10484" width="3.625" style="42" customWidth="1"/>
    <col min="10485" max="10485" width="17.875" style="42" customWidth="1"/>
    <col min="10486" max="10486" width="8.75" style="42" customWidth="1"/>
    <col min="10487" max="10487" width="16.375" style="42" customWidth="1"/>
    <col min="10488" max="10488" width="21.875" style="42" customWidth="1"/>
    <col min="10489" max="10489" width="14.25" style="42" customWidth="1"/>
    <col min="10490" max="10490" width="25.5" style="42" customWidth="1"/>
    <col min="10491" max="10738" width="9" style="42"/>
    <col min="10739" max="10740" width="3.625" style="42" customWidth="1"/>
    <col min="10741" max="10741" width="17.875" style="42" customWidth="1"/>
    <col min="10742" max="10742" width="8.75" style="42" customWidth="1"/>
    <col min="10743" max="10743" width="16.375" style="42" customWidth="1"/>
    <col min="10744" max="10744" width="21.875" style="42" customWidth="1"/>
    <col min="10745" max="10745" width="14.25" style="42" customWidth="1"/>
    <col min="10746" max="10746" width="25.5" style="42" customWidth="1"/>
    <col min="10747" max="10994" width="9" style="42"/>
    <col min="10995" max="10996" width="3.625" style="42" customWidth="1"/>
    <col min="10997" max="10997" width="17.875" style="42" customWidth="1"/>
    <col min="10998" max="10998" width="8.75" style="42" customWidth="1"/>
    <col min="10999" max="10999" width="16.375" style="42" customWidth="1"/>
    <col min="11000" max="11000" width="21.875" style="42" customWidth="1"/>
    <col min="11001" max="11001" width="14.25" style="42" customWidth="1"/>
    <col min="11002" max="11002" width="25.5" style="42" customWidth="1"/>
    <col min="11003" max="11250" width="9" style="42"/>
    <col min="11251" max="11252" width="3.625" style="42" customWidth="1"/>
    <col min="11253" max="11253" width="17.875" style="42" customWidth="1"/>
    <col min="11254" max="11254" width="8.75" style="42" customWidth="1"/>
    <col min="11255" max="11255" width="16.375" style="42" customWidth="1"/>
    <col min="11256" max="11256" width="21.875" style="42" customWidth="1"/>
    <col min="11257" max="11257" width="14.25" style="42" customWidth="1"/>
    <col min="11258" max="11258" width="25.5" style="42" customWidth="1"/>
    <col min="11259" max="11506" width="9" style="42"/>
    <col min="11507" max="11508" width="3.625" style="42" customWidth="1"/>
    <col min="11509" max="11509" width="17.875" style="42" customWidth="1"/>
    <col min="11510" max="11510" width="8.75" style="42" customWidth="1"/>
    <col min="11511" max="11511" width="16.375" style="42" customWidth="1"/>
    <col min="11512" max="11512" width="21.875" style="42" customWidth="1"/>
    <col min="11513" max="11513" width="14.25" style="42" customWidth="1"/>
    <col min="11514" max="11514" width="25.5" style="42" customWidth="1"/>
    <col min="11515" max="11762" width="9" style="42"/>
    <col min="11763" max="11764" width="3.625" style="42" customWidth="1"/>
    <col min="11765" max="11765" width="17.875" style="42" customWidth="1"/>
    <col min="11766" max="11766" width="8.75" style="42" customWidth="1"/>
    <col min="11767" max="11767" width="16.375" style="42" customWidth="1"/>
    <col min="11768" max="11768" width="21.875" style="42" customWidth="1"/>
    <col min="11769" max="11769" width="14.25" style="42" customWidth="1"/>
    <col min="11770" max="11770" width="25.5" style="42" customWidth="1"/>
    <col min="11771" max="12018" width="9" style="42"/>
    <col min="12019" max="12020" width="3.625" style="42" customWidth="1"/>
    <col min="12021" max="12021" width="17.875" style="42" customWidth="1"/>
    <col min="12022" max="12022" width="8.75" style="42" customWidth="1"/>
    <col min="12023" max="12023" width="16.375" style="42" customWidth="1"/>
    <col min="12024" max="12024" width="21.875" style="42" customWidth="1"/>
    <col min="12025" max="12025" width="14.25" style="42" customWidth="1"/>
    <col min="12026" max="12026" width="25.5" style="42" customWidth="1"/>
    <col min="12027" max="12274" width="9" style="42"/>
    <col min="12275" max="12276" width="3.625" style="42" customWidth="1"/>
    <col min="12277" max="12277" width="17.875" style="42" customWidth="1"/>
    <col min="12278" max="12278" width="8.75" style="42" customWidth="1"/>
    <col min="12279" max="12279" width="16.375" style="42" customWidth="1"/>
    <col min="12280" max="12280" width="21.875" style="42" customWidth="1"/>
    <col min="12281" max="12281" width="14.25" style="42" customWidth="1"/>
    <col min="12282" max="12282" width="25.5" style="42" customWidth="1"/>
    <col min="12283" max="12530" width="9" style="42"/>
    <col min="12531" max="12532" width="3.625" style="42" customWidth="1"/>
    <col min="12533" max="12533" width="17.875" style="42" customWidth="1"/>
    <col min="12534" max="12534" width="8.75" style="42" customWidth="1"/>
    <col min="12535" max="12535" width="16.375" style="42" customWidth="1"/>
    <col min="12536" max="12536" width="21.875" style="42" customWidth="1"/>
    <col min="12537" max="12537" width="14.25" style="42" customWidth="1"/>
    <col min="12538" max="12538" width="25.5" style="42" customWidth="1"/>
    <col min="12539" max="12786" width="9" style="42"/>
    <col min="12787" max="12788" width="3.625" style="42" customWidth="1"/>
    <col min="12789" max="12789" width="17.875" style="42" customWidth="1"/>
    <col min="12790" max="12790" width="8.75" style="42" customWidth="1"/>
    <col min="12791" max="12791" width="16.375" style="42" customWidth="1"/>
    <col min="12792" max="12792" width="21.875" style="42" customWidth="1"/>
    <col min="12793" max="12793" width="14.25" style="42" customWidth="1"/>
    <col min="12794" max="12794" width="25.5" style="42" customWidth="1"/>
    <col min="12795" max="13042" width="9" style="42"/>
    <col min="13043" max="13044" width="3.625" style="42" customWidth="1"/>
    <col min="13045" max="13045" width="17.875" style="42" customWidth="1"/>
    <col min="13046" max="13046" width="8.75" style="42" customWidth="1"/>
    <col min="13047" max="13047" width="16.375" style="42" customWidth="1"/>
    <col min="13048" max="13048" width="21.875" style="42" customWidth="1"/>
    <col min="13049" max="13049" width="14.25" style="42" customWidth="1"/>
    <col min="13050" max="13050" width="25.5" style="42" customWidth="1"/>
    <col min="13051" max="13298" width="9" style="42"/>
    <col min="13299" max="13300" width="3.625" style="42" customWidth="1"/>
    <col min="13301" max="13301" width="17.875" style="42" customWidth="1"/>
    <col min="13302" max="13302" width="8.75" style="42" customWidth="1"/>
    <col min="13303" max="13303" width="16.375" style="42" customWidth="1"/>
    <col min="13304" max="13304" width="21.875" style="42" customWidth="1"/>
    <col min="13305" max="13305" width="14.25" style="42" customWidth="1"/>
    <col min="13306" max="13306" width="25.5" style="42" customWidth="1"/>
    <col min="13307" max="13554" width="9" style="42"/>
    <col min="13555" max="13556" width="3.625" style="42" customWidth="1"/>
    <col min="13557" max="13557" width="17.875" style="42" customWidth="1"/>
    <col min="13558" max="13558" width="8.75" style="42" customWidth="1"/>
    <col min="13559" max="13559" width="16.375" style="42" customWidth="1"/>
    <col min="13560" max="13560" width="21.875" style="42" customWidth="1"/>
    <col min="13561" max="13561" width="14.25" style="42" customWidth="1"/>
    <col min="13562" max="13562" width="25.5" style="42" customWidth="1"/>
    <col min="13563" max="13810" width="9" style="42"/>
    <col min="13811" max="13812" width="3.625" style="42" customWidth="1"/>
    <col min="13813" max="13813" width="17.875" style="42" customWidth="1"/>
    <col min="13814" max="13814" width="8.75" style="42" customWidth="1"/>
    <col min="13815" max="13815" width="16.375" style="42" customWidth="1"/>
    <col min="13816" max="13816" width="21.875" style="42" customWidth="1"/>
    <col min="13817" max="13817" width="14.25" style="42" customWidth="1"/>
    <col min="13818" max="13818" width="25.5" style="42" customWidth="1"/>
    <col min="13819" max="14066" width="9" style="42"/>
    <col min="14067" max="14068" width="3.625" style="42" customWidth="1"/>
    <col min="14069" max="14069" width="17.875" style="42" customWidth="1"/>
    <col min="14070" max="14070" width="8.75" style="42" customWidth="1"/>
    <col min="14071" max="14071" width="16.375" style="42" customWidth="1"/>
    <col min="14072" max="14072" width="21.875" style="42" customWidth="1"/>
    <col min="14073" max="14073" width="14.25" style="42" customWidth="1"/>
    <col min="14074" max="14074" width="25.5" style="42" customWidth="1"/>
    <col min="14075" max="14322" width="9" style="42"/>
    <col min="14323" max="14324" width="3.625" style="42" customWidth="1"/>
    <col min="14325" max="14325" width="17.875" style="42" customWidth="1"/>
    <col min="14326" max="14326" width="8.75" style="42" customWidth="1"/>
    <col min="14327" max="14327" width="16.375" style="42" customWidth="1"/>
    <col min="14328" max="14328" width="21.875" style="42" customWidth="1"/>
    <col min="14329" max="14329" width="14.25" style="42" customWidth="1"/>
    <col min="14330" max="14330" width="25.5" style="42" customWidth="1"/>
    <col min="14331" max="14578" width="9" style="42"/>
    <col min="14579" max="14580" width="3.625" style="42" customWidth="1"/>
    <col min="14581" max="14581" width="17.875" style="42" customWidth="1"/>
    <col min="14582" max="14582" width="8.75" style="42" customWidth="1"/>
    <col min="14583" max="14583" width="16.375" style="42" customWidth="1"/>
    <col min="14584" max="14584" width="21.875" style="42" customWidth="1"/>
    <col min="14585" max="14585" width="14.25" style="42" customWidth="1"/>
    <col min="14586" max="14586" width="25.5" style="42" customWidth="1"/>
    <col min="14587" max="14834" width="9" style="42"/>
    <col min="14835" max="14836" width="3.625" style="42" customWidth="1"/>
    <col min="14837" max="14837" width="17.875" style="42" customWidth="1"/>
    <col min="14838" max="14838" width="8.75" style="42" customWidth="1"/>
    <col min="14839" max="14839" width="16.375" style="42" customWidth="1"/>
    <col min="14840" max="14840" width="21.875" style="42" customWidth="1"/>
    <col min="14841" max="14841" width="14.25" style="42" customWidth="1"/>
    <col min="14842" max="14842" width="25.5" style="42" customWidth="1"/>
    <col min="14843" max="15090" width="9" style="42"/>
    <col min="15091" max="15092" width="3.625" style="42" customWidth="1"/>
    <col min="15093" max="15093" width="17.875" style="42" customWidth="1"/>
    <col min="15094" max="15094" width="8.75" style="42" customWidth="1"/>
    <col min="15095" max="15095" width="16.375" style="42" customWidth="1"/>
    <col min="15096" max="15096" width="21.875" style="42" customWidth="1"/>
    <col min="15097" max="15097" width="14.25" style="42" customWidth="1"/>
    <col min="15098" max="15098" width="25.5" style="42" customWidth="1"/>
    <col min="15099" max="15346" width="9" style="42"/>
    <col min="15347" max="15348" width="3.625" style="42" customWidth="1"/>
    <col min="15349" max="15349" width="17.875" style="42" customWidth="1"/>
    <col min="15350" max="15350" width="8.75" style="42" customWidth="1"/>
    <col min="15351" max="15351" width="16.375" style="42" customWidth="1"/>
    <col min="15352" max="15352" width="21.875" style="42" customWidth="1"/>
    <col min="15353" max="15353" width="14.25" style="42" customWidth="1"/>
    <col min="15354" max="15354" width="25.5" style="42" customWidth="1"/>
    <col min="15355" max="15602" width="9" style="42"/>
    <col min="15603" max="15604" width="3.625" style="42" customWidth="1"/>
    <col min="15605" max="15605" width="17.875" style="42" customWidth="1"/>
    <col min="15606" max="15606" width="8.75" style="42" customWidth="1"/>
    <col min="15607" max="15607" width="16.375" style="42" customWidth="1"/>
    <col min="15608" max="15608" width="21.875" style="42" customWidth="1"/>
    <col min="15609" max="15609" width="14.25" style="42" customWidth="1"/>
    <col min="15610" max="15610" width="25.5" style="42" customWidth="1"/>
    <col min="15611" max="15858" width="9" style="42"/>
    <col min="15859" max="15860" width="3.625" style="42" customWidth="1"/>
    <col min="15861" max="15861" width="17.875" style="42" customWidth="1"/>
    <col min="15862" max="15862" width="8.75" style="42" customWidth="1"/>
    <col min="15863" max="15863" width="16.375" style="42" customWidth="1"/>
    <col min="15864" max="15864" width="21.875" style="42" customWidth="1"/>
    <col min="15865" max="15865" width="14.25" style="42" customWidth="1"/>
    <col min="15866" max="15866" width="25.5" style="42" customWidth="1"/>
    <col min="15867" max="16114" width="9" style="42"/>
    <col min="16115" max="16116" width="3.625" style="42" customWidth="1"/>
    <col min="16117" max="16117" width="17.875" style="42" customWidth="1"/>
    <col min="16118" max="16118" width="8.75" style="42" customWidth="1"/>
    <col min="16119" max="16119" width="16.375" style="42" customWidth="1"/>
    <col min="16120" max="16120" width="21.875" style="42" customWidth="1"/>
    <col min="16121" max="16121" width="14.25" style="42" customWidth="1"/>
    <col min="16122" max="16122" width="25.5" style="42" customWidth="1"/>
    <col min="16123" max="16384" width="9" style="42"/>
  </cols>
  <sheetData>
    <row r="1" spans="1:8" ht="30" customHeight="1"/>
    <row r="2" spans="1:8" ht="30" customHeight="1">
      <c r="A2" s="41"/>
      <c r="B2" s="41"/>
      <c r="C2" s="41"/>
      <c r="D2" s="41"/>
      <c r="E2" s="41"/>
      <c r="F2" s="41"/>
      <c r="G2" s="41"/>
      <c r="H2" s="41"/>
    </row>
    <row r="3" spans="1:8" ht="30" customHeight="1">
      <c r="A3" s="41"/>
      <c r="B3" s="41"/>
      <c r="C3" s="41"/>
      <c r="D3" s="41"/>
      <c r="E3" s="41"/>
      <c r="F3" s="41"/>
      <c r="G3" s="41"/>
      <c r="H3" s="41"/>
    </row>
    <row r="4" spans="1:8" ht="30" customHeight="1">
      <c r="A4"/>
      <c r="B4"/>
      <c r="C4"/>
      <c r="D4"/>
      <c r="E4"/>
      <c r="F4"/>
      <c r="G4"/>
      <c r="H4"/>
    </row>
    <row r="5" spans="1:8" s="43" customFormat="1" ht="30" customHeight="1">
      <c r="A5"/>
      <c r="B5"/>
      <c r="C5"/>
      <c r="D5"/>
      <c r="E5"/>
      <c r="F5"/>
      <c r="G5"/>
      <c r="H5"/>
    </row>
    <row r="6" spans="1:8" s="43" customFormat="1" ht="30" customHeight="1">
      <c r="A6"/>
      <c r="B6"/>
      <c r="C6"/>
      <c r="D6"/>
      <c r="E6"/>
      <c r="F6"/>
      <c r="G6"/>
      <c r="H6"/>
    </row>
    <row r="7" spans="1:8" s="43" customFormat="1" ht="30" customHeight="1">
      <c r="A7"/>
      <c r="B7"/>
      <c r="C7"/>
      <c r="D7"/>
      <c r="E7"/>
      <c r="F7"/>
      <c r="G7"/>
      <c r="H7"/>
    </row>
    <row r="8" spans="1:8" s="43" customFormat="1" ht="30" customHeight="1">
      <c r="A8"/>
      <c r="B8"/>
      <c r="C8"/>
      <c r="D8"/>
      <c r="E8"/>
      <c r="F8"/>
      <c r="G8"/>
      <c r="H8"/>
    </row>
    <row r="9" spans="1:8" s="43" customFormat="1" ht="30" customHeight="1">
      <c r="A9"/>
      <c r="B9"/>
      <c r="C9"/>
      <c r="D9"/>
      <c r="E9"/>
      <c r="F9"/>
      <c r="G9"/>
      <c r="H9"/>
    </row>
    <row r="10" spans="1:8" s="43" customFormat="1" ht="30" customHeight="1">
      <c r="A10"/>
      <c r="B10"/>
      <c r="C10"/>
      <c r="D10"/>
      <c r="E10"/>
      <c r="F10"/>
      <c r="G10"/>
      <c r="H10"/>
    </row>
    <row r="11" spans="1:8" s="43" customFormat="1" ht="30" customHeight="1">
      <c r="A11"/>
      <c r="B11"/>
      <c r="C11"/>
      <c r="D11"/>
      <c r="E11"/>
      <c r="F11"/>
      <c r="G11"/>
      <c r="H11"/>
    </row>
    <row r="12" spans="1:8" s="43" customFormat="1" ht="30" customHeight="1">
      <c r="A12"/>
      <c r="B12"/>
      <c r="C12"/>
      <c r="D12"/>
      <c r="E12"/>
      <c r="F12"/>
      <c r="G12"/>
      <c r="H12"/>
    </row>
    <row r="13" spans="1:8" s="43" customFormat="1" ht="30" customHeight="1">
      <c r="A13"/>
      <c r="B13"/>
      <c r="C13"/>
      <c r="D13"/>
      <c r="E13"/>
      <c r="F13"/>
      <c r="G13"/>
      <c r="H13"/>
    </row>
    <row r="14" spans="1:8" ht="30" customHeight="1">
      <c r="A14"/>
      <c r="B14"/>
      <c r="C14"/>
      <c r="D14"/>
      <c r="E14"/>
      <c r="F14"/>
      <c r="G14"/>
      <c r="H14"/>
    </row>
    <row r="15" spans="1:8" ht="30" customHeight="1">
      <c r="A15"/>
      <c r="B15"/>
      <c r="C15"/>
      <c r="D15"/>
      <c r="E15"/>
      <c r="F15"/>
      <c r="G15"/>
      <c r="H15"/>
    </row>
    <row r="16" spans="1:8" ht="30" customHeight="1">
      <c r="A16"/>
      <c r="B16"/>
      <c r="C16"/>
      <c r="D16"/>
      <c r="E16"/>
      <c r="F16"/>
      <c r="G16"/>
      <c r="H16"/>
    </row>
    <row r="17" spans="1:8" ht="30" customHeight="1">
      <c r="A17"/>
      <c r="B17"/>
      <c r="C17"/>
      <c r="D17"/>
      <c r="E17"/>
      <c r="F17"/>
      <c r="G17"/>
      <c r="H17"/>
    </row>
    <row r="18" spans="1:8" ht="30" customHeight="1">
      <c r="A18"/>
      <c r="B18"/>
      <c r="C18"/>
      <c r="D18"/>
      <c r="E18"/>
      <c r="F18"/>
      <c r="G18"/>
      <c r="H18"/>
    </row>
    <row r="19" spans="1:8" ht="30" customHeight="1">
      <c r="A19"/>
      <c r="B19"/>
      <c r="C19"/>
      <c r="D19"/>
      <c r="E19"/>
      <c r="F19"/>
      <c r="G19"/>
      <c r="H19"/>
    </row>
    <row r="20" spans="1:8" ht="30" customHeight="1">
      <c r="A20"/>
      <c r="B20"/>
      <c r="C20"/>
      <c r="D20"/>
      <c r="E20"/>
      <c r="F20"/>
      <c r="G20"/>
      <c r="H20"/>
    </row>
    <row r="21" spans="1:8" ht="30" customHeight="1">
      <c r="A21"/>
      <c r="B21"/>
      <c r="C21"/>
      <c r="D21"/>
      <c r="E21"/>
      <c r="F21"/>
      <c r="G21"/>
      <c r="H21"/>
    </row>
    <row r="22" spans="1:8" ht="30" customHeight="1">
      <c r="A22"/>
      <c r="B22"/>
      <c r="C22"/>
      <c r="D22"/>
      <c r="E22"/>
      <c r="F22"/>
      <c r="G22"/>
      <c r="H22"/>
    </row>
    <row r="23" spans="1:8" ht="30" customHeight="1">
      <c r="A23"/>
      <c r="B23"/>
      <c r="C23"/>
      <c r="D23"/>
      <c r="E23"/>
      <c r="F23"/>
      <c r="G23"/>
      <c r="H23"/>
    </row>
    <row r="24" spans="1:8" ht="30" customHeight="1">
      <c r="A24"/>
      <c r="B24"/>
      <c r="C24"/>
      <c r="D24"/>
      <c r="E24"/>
      <c r="F24"/>
      <c r="G24"/>
      <c r="H24"/>
    </row>
    <row r="25" spans="1:8" ht="28.5" customHeight="1">
      <c r="A25"/>
      <c r="B25"/>
      <c r="C25"/>
      <c r="D25"/>
      <c r="E25"/>
      <c r="F25"/>
      <c r="G25"/>
      <c r="H25"/>
    </row>
    <row r="26" spans="1:8" ht="28.5" customHeight="1">
      <c r="A26"/>
      <c r="B26"/>
      <c r="C26"/>
      <c r="D26"/>
      <c r="E26"/>
      <c r="F26"/>
      <c r="G26"/>
      <c r="H26"/>
    </row>
    <row r="27" spans="1:8" ht="11.25" customHeight="1">
      <c r="A27" s="41"/>
      <c r="B27" s="41"/>
      <c r="C27" s="41"/>
      <c r="D27" s="41"/>
      <c r="E27" s="41"/>
      <c r="F27" s="41"/>
      <c r="G27" s="41"/>
      <c r="H27" s="41"/>
    </row>
  </sheetData>
  <phoneticPr fontId="3" type="noConversion"/>
  <printOptions horizontalCentered="1"/>
  <pageMargins left="0.25" right="0.25" top="0.75" bottom="0.75" header="0.3" footer="0.3"/>
  <pageSetup paperSize="9" scale="75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2</vt:i4>
      </vt:variant>
    </vt:vector>
  </HeadingPairs>
  <TitlesOfParts>
    <vt:vector size="8" baseType="lpstr">
      <vt:lpstr>제안표지</vt:lpstr>
      <vt:lpstr>항목제안서</vt:lpstr>
      <vt:lpstr>추가검사</vt:lpstr>
      <vt:lpstr>서울메디케어현황</vt:lpstr>
      <vt:lpstr>췌장암1</vt:lpstr>
      <vt:lpstr>췌장암2</vt:lpstr>
      <vt:lpstr>제안표지!Print_Area</vt:lpstr>
      <vt:lpstr>항목제안서!Print_Area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박강민</dc:creator>
  <cp:lastModifiedBy>smc</cp:lastModifiedBy>
  <cp:lastPrinted>2023-01-31T03:17:57Z</cp:lastPrinted>
  <dcterms:created xsi:type="dcterms:W3CDTF">2012-01-19T01:41:14Z</dcterms:created>
  <dcterms:modified xsi:type="dcterms:W3CDTF">2023-02-07T07:43:09Z</dcterms:modified>
</cp:coreProperties>
</file>